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Y 2022" sheetId="1" r:id="rId1"/>
    <sheet name="FY 2021" sheetId="2" r:id="rId2"/>
    <sheet name="FY 2020" sheetId="3" r:id="rId3"/>
    <sheet name="FY 2019" sheetId="4" r:id="rId4"/>
    <sheet name="FY 2018" sheetId="5" r:id="rId5"/>
    <sheet name="10 Years" sheetId="6" r:id="rId6"/>
    <sheet name="Definition" sheetId="7" r:id="rId7"/>
  </sheets>
  <definedNames/>
  <calcPr fullCalcOnLoad="1"/>
</workbook>
</file>

<file path=xl/sharedStrings.xml><?xml version="1.0" encoding="utf-8"?>
<sst xmlns="http://schemas.openxmlformats.org/spreadsheetml/2006/main" count="543" uniqueCount="226">
  <si>
    <t>Data &amp; Archive Download Centre</t>
  </si>
  <si>
    <t>Reference:</t>
  </si>
  <si>
    <t xml:space="preserve">Name: </t>
  </si>
  <si>
    <t>Saudi Basic Industries</t>
  </si>
  <si>
    <t xml:space="preserve">Updated: </t>
  </si>
  <si>
    <t>30 Mar 2024</t>
  </si>
  <si>
    <t>Ticker, Exchange, RIC</t>
  </si>
  <si>
    <t>2010, Saudi  (SA), 2010.SE</t>
  </si>
  <si>
    <t>ISIN</t>
  </si>
  <si>
    <t>SA0007879121</t>
  </si>
  <si>
    <t>Perm ID</t>
  </si>
  <si>
    <t>4295887293</t>
  </si>
  <si>
    <t xml:space="preserve">For any queries, please email: </t>
  </si>
  <si>
    <t>SAUDI BASIC INDUSTRIES: INCOME STATEMENT AS REPORTED (FY 2022)</t>
  </si>
  <si>
    <t>Currency</t>
  </si>
  <si>
    <t>SAR</t>
  </si>
  <si>
    <t>Period Ending</t>
  </si>
  <si>
    <t>2022</t>
  </si>
  <si>
    <t>2021</t>
  </si>
  <si>
    <t/>
  </si>
  <si>
    <t>Sales</t>
  </si>
  <si>
    <t>Sales Cost</t>
  </si>
  <si>
    <t>Total Income</t>
  </si>
  <si>
    <t>Other Revenues</t>
  </si>
  <si>
    <t>Total Revenues</t>
  </si>
  <si>
    <t>Admin and Marketing Expenses</t>
  </si>
  <si>
    <t>Depreciation</t>
  </si>
  <si>
    <t>Other Expenses</t>
  </si>
  <si>
    <t>Total Expenses</t>
  </si>
  <si>
    <t>Net Income Before Zakat</t>
  </si>
  <si>
    <t>Zakat</t>
  </si>
  <si>
    <t>Net Income</t>
  </si>
  <si>
    <t>SAUDI BASIC INDUSTRIES: BALANCE SHEET AS REPORTED (FY 2022)</t>
  </si>
  <si>
    <t>Current Assets</t>
  </si>
  <si>
    <t>Inventory</t>
  </si>
  <si>
    <t>Investments</t>
  </si>
  <si>
    <t>Fixed Assets</t>
  </si>
  <si>
    <t>Other Assets</t>
  </si>
  <si>
    <t>Total Assets</t>
  </si>
  <si>
    <t>Current Liabilities</t>
  </si>
  <si>
    <t>Non-Current Liabilities</t>
  </si>
  <si>
    <t>Other Liabilities</t>
  </si>
  <si>
    <t>Shareholders Equity</t>
  </si>
  <si>
    <t>Total Liabilities and Shareholder Equity</t>
  </si>
  <si>
    <t>Minority Interests</t>
  </si>
  <si>
    <t>SAUDI BASIC INDUSTRIES: CASH FLOW AS REPORTED (FY 2022)</t>
  </si>
  <si>
    <t>Accounts Receivable</t>
  </si>
  <si>
    <t>Prepaid Expenses</t>
  </si>
  <si>
    <t>Accounts Payable</t>
  </si>
  <si>
    <t>Other Changes in Oper. Activity</t>
  </si>
  <si>
    <t>Purchases of Fixed Assets</t>
  </si>
  <si>
    <t>Other Changes in Investing Act.</t>
  </si>
  <si>
    <t>Increase in Debts</t>
  </si>
  <si>
    <t>Other Changes in Financing Act.</t>
  </si>
  <si>
    <t>Cash at Begining of Period</t>
  </si>
  <si>
    <t>Cash at End of Period</t>
  </si>
  <si>
    <t>SAUDI BASIC INDUSTRIES: INCOME STATEMENT AS REPORTED (FY 2021)</t>
  </si>
  <si>
    <t>2020</t>
  </si>
  <si>
    <t>Revenue</t>
  </si>
  <si>
    <t>Cost of sales</t>
  </si>
  <si>
    <t>Gross profit</t>
  </si>
  <si>
    <t>General and administrative expenses</t>
  </si>
  <si>
    <t>Selling and distribution expenses</t>
  </si>
  <si>
    <t>Share of results of integral joint ventures</t>
  </si>
  <si>
    <t>Income from operations</t>
  </si>
  <si>
    <t>Share of results of non-integral joint ventures and associates</t>
  </si>
  <si>
    <t>Finance income</t>
  </si>
  <si>
    <t>Finance cost</t>
  </si>
  <si>
    <t>Other income (expenses) net</t>
  </si>
  <si>
    <t>Income before zakat and income tax</t>
  </si>
  <si>
    <t>Zakat expense</t>
  </si>
  <si>
    <t>Income tax expense</t>
  </si>
  <si>
    <t>Net income for the year</t>
  </si>
  <si>
    <t>Attributable to:</t>
  </si>
  <si>
    <t>Equity holders of the Parent</t>
  </si>
  <si>
    <t>Non-controlling interests</t>
  </si>
  <si>
    <t>Earnings per share from net income attributable to equity holders of the Parent Basic and diluted earnings per share (Saudi Riyals)</t>
  </si>
  <si>
    <t>Weighted average number of ordinary share Basic</t>
  </si>
  <si>
    <t>SAUDI BASIC INDUSTRIES: BALANCE SHEET AS REPORTED (FY 2021)</t>
  </si>
  <si>
    <t>Assets</t>
  </si>
  <si>
    <t>Non-current assets</t>
  </si>
  <si>
    <t>Property plant and equipment</t>
  </si>
  <si>
    <t>Right-of-use assets</t>
  </si>
  <si>
    <t>Intangible assets</t>
  </si>
  <si>
    <t>Investments in associates and joint ventures</t>
  </si>
  <si>
    <t>Investments in debt instruments</t>
  </si>
  <si>
    <t>Investments in equity instruments</t>
  </si>
  <si>
    <t>Deferred tax assets</t>
  </si>
  <si>
    <t>Derivatives financial instruments</t>
  </si>
  <si>
    <t>Other non-current assets and receivables</t>
  </si>
  <si>
    <t>Total non-current assets</t>
  </si>
  <si>
    <t>Current assets</t>
  </si>
  <si>
    <t>Inventories</t>
  </si>
  <si>
    <t>Trade receivables</t>
  </si>
  <si>
    <t>Prepayments and other current assets</t>
  </si>
  <si>
    <t>Short-term investments</t>
  </si>
  <si>
    <t>Cash and bank balances</t>
  </si>
  <si>
    <t>Total current assets</t>
  </si>
  <si>
    <t>Total assets</t>
  </si>
  <si>
    <t>Equity and liabilities</t>
  </si>
  <si>
    <t>Equity</t>
  </si>
  <si>
    <t>Share capital</t>
  </si>
  <si>
    <t>Statutory reserve</t>
  </si>
  <si>
    <t>General reserve</t>
  </si>
  <si>
    <t>Other reserves</t>
  </si>
  <si>
    <t>Retained earnings</t>
  </si>
  <si>
    <t>Equity attributable to equity holders of the Parent</t>
  </si>
  <si>
    <t>Total equity</t>
  </si>
  <si>
    <t>Non-current liabilities</t>
  </si>
  <si>
    <t>Long-term debt</t>
  </si>
  <si>
    <t>Lease liabilities</t>
  </si>
  <si>
    <t>Employee benefits</t>
  </si>
  <si>
    <t>Deferred tax liabilities</t>
  </si>
  <si>
    <t>Provisions and other non-current liabilities</t>
  </si>
  <si>
    <t>Total non-current liabilities</t>
  </si>
  <si>
    <t>Current liabilities</t>
  </si>
  <si>
    <t>Short-term borrowings</t>
  </si>
  <si>
    <t>Current portion of long-term debt</t>
  </si>
  <si>
    <t>Current portion of lease liabilities</t>
  </si>
  <si>
    <t>Trade payables</t>
  </si>
  <si>
    <t>Accruals and other current liabilities</t>
  </si>
  <si>
    <t>Zakat and income tax payable</t>
  </si>
  <si>
    <t>Total current liabilities</t>
  </si>
  <si>
    <t>Total liabilities</t>
  </si>
  <si>
    <t>Total equity and liabilities</t>
  </si>
  <si>
    <t>SAUDI BASIC INDUSTRIES: CASH FLOW AS REPORTED (FY 2021)</t>
  </si>
  <si>
    <t>Operating activities:</t>
  </si>
  <si>
    <t>Adjustment to reconcile income before zakat and income tax to net cash from operating activities:</t>
  </si>
  <si>
    <t>Depreciation of plant and equipment</t>
  </si>
  <si>
    <t>Depreciation of right-of-use assets</t>
  </si>
  <si>
    <t>Amortisation of intangible assets and other assets</t>
  </si>
  <si>
    <t>Impairments and write-offs of plant and equipment right-of-use assets and intangible assets</t>
  </si>
  <si>
    <t>Share of results of integral joint ventures and associates</t>
  </si>
  <si>
    <t>Impairment (net of reversals) of non-integral joint ventures and associates</t>
  </si>
  <si>
    <t>Provision for slow moving and obsolete inventories net</t>
  </si>
  <si>
    <t>Provision for doubtful debts net</t>
  </si>
  <si>
    <t>Fair value adjustment to financial instruments</t>
  </si>
  <si>
    <t>Loss on disposals of property plant and equipment</t>
  </si>
  <si>
    <t>Finance costs</t>
  </si>
  <si>
    <t>Changes in operating assets and liabilities:</t>
  </si>
  <si>
    <t>Decrease (increase) in other non-current assets and receivables</t>
  </si>
  <si>
    <t>(Increase) decrease in inventories</t>
  </si>
  <si>
    <t>Increase in trade receivables</t>
  </si>
  <si>
    <t>(Increase) decrease in prepayments and other current assets</t>
  </si>
  <si>
    <t>increase in provisions and other non-current liabilities</t>
  </si>
  <si>
    <t>Increase in trade payables</t>
  </si>
  <si>
    <t>Increase in employee benefits</t>
  </si>
  <si>
    <t>Increase (decrease) in accruals and other current liabilities</t>
  </si>
  <si>
    <t>Dividend received from integral joint ventures</t>
  </si>
  <si>
    <t>Finance cost paid</t>
  </si>
  <si>
    <t>Zakat and income tax paid</t>
  </si>
  <si>
    <t>Net cash from operating activities</t>
  </si>
  <si>
    <t>Investing activities:</t>
  </si>
  <si>
    <t>Purchase of property plant and equipment</t>
  </si>
  <si>
    <t>Purchase of investments in equity instruments</t>
  </si>
  <si>
    <t>Proceeds on the maturity of investments in debt and disposals of equity instruments</t>
  </si>
  <si>
    <t>Purchase of intangible assets</t>
  </si>
  <si>
    <t>Proceeds from sale of property plant and equipment</t>
  </si>
  <si>
    <t>Dividend received from non-integral joint ventures and associates</t>
  </si>
  <si>
    <t>Short-term investments net</t>
  </si>
  <si>
    <t>Net cash used in investing activities</t>
  </si>
  <si>
    <t>Financing activities:</t>
  </si>
  <si>
    <t>Proceeds from debt</t>
  </si>
  <si>
    <t>Repayment of debt</t>
  </si>
  <si>
    <t>Lease payments</t>
  </si>
  <si>
    <t>Dividends paid to shareholders</t>
  </si>
  <si>
    <t>Dividends paid to non-controlling interests</t>
  </si>
  <si>
    <t>Acquisition of non-controlling interests</t>
  </si>
  <si>
    <t>Net cash used in financing activities</t>
  </si>
  <si>
    <t>Increase (decrease) in cash and cash equivalents</t>
  </si>
  <si>
    <t>Net foreign exchange loss on cash and cash equivalents</t>
  </si>
  <si>
    <t>Cash and cash equivalents at the beginning of the year</t>
  </si>
  <si>
    <t>Cash and cash equivalents at the end oftheyear</t>
  </si>
  <si>
    <t>SAUDI BASIC INDUSTRIES: INCOME STATEMENT AS REPORTED (FY 2020)</t>
  </si>
  <si>
    <t>2019</t>
  </si>
  <si>
    <t>SAUDI BASIC INDUSTRIES: BALANCE SHEET AS REPORTED (FY 2020)</t>
  </si>
  <si>
    <t>SAUDI BASIC INDUSTRIES: CASH FLOW AS REPORTED (FY 2020)</t>
  </si>
  <si>
    <t>SAUDI BASIC INDUSTRIES: INCOME STATEMENT AS REPORTED (FY 2019)</t>
  </si>
  <si>
    <t>2018</t>
  </si>
  <si>
    <t>STATEMENT OF INCOME</t>
  </si>
  <si>
    <t>SAUDI BASIC INDUSTRIES: BALANCE SHEET AS REPORTED (FY 2019)</t>
  </si>
  <si>
    <t>BALANCE SHEET</t>
  </si>
  <si>
    <t>SAUDI BASIC INDUSTRIES: CASH FLOW AS REPORTED (FY 2019)</t>
  </si>
  <si>
    <t>CASH FLOW</t>
  </si>
  <si>
    <t>SAUDI BASIC INDUSTRIES: INCOME STATEMENT AS REPORTED (FY 2018)</t>
  </si>
  <si>
    <t>2017</t>
  </si>
  <si>
    <t>SAUDI BASIC INDUSTRIES: BALANCE SHEET AS REPORTED (FY 2018)</t>
  </si>
  <si>
    <t>SAUDI BASIC INDUSTRIES: CASH FLOW AS REPORTED (FY 2018)</t>
  </si>
  <si>
    <t>SAUDI BASIC INDUSTRIES: Financials Past 10 Years History</t>
  </si>
  <si>
    <t>All SAR</t>
  </si>
  <si>
    <t>Description (December 31)</t>
  </si>
  <si>
    <t>2016</t>
  </si>
  <si>
    <t>2015</t>
  </si>
  <si>
    <t>2014</t>
  </si>
  <si>
    <t>2013</t>
  </si>
  <si>
    <t>Income Statement</t>
  </si>
  <si>
    <t>Other Revenue</t>
  </si>
  <si>
    <t>Tax</t>
  </si>
  <si>
    <t>Net profit</t>
  </si>
  <si>
    <t>Balance Sheet</t>
  </si>
  <si>
    <t>Equity Share Capital</t>
  </si>
  <si>
    <t>Working Capital</t>
  </si>
  <si>
    <t>Cash Flow</t>
  </si>
  <si>
    <t>Operating Cash Flow</t>
  </si>
  <si>
    <t>Investing Cash Flow</t>
  </si>
  <si>
    <t>Financing Cash Flow</t>
  </si>
  <si>
    <t>Net Cash Flow</t>
  </si>
  <si>
    <t>Definitions</t>
  </si>
  <si>
    <t>Equity Share Capital:</t>
  </si>
  <si>
    <t>Share capital is the money a company raises by issuing common or preferred stock.</t>
  </si>
  <si>
    <t>Total Assets:</t>
  </si>
  <si>
    <t xml:space="preserve">A total asset is all the assets  or items of value a small business owns. Highest value in Total Assets is $340 billion for FY2014 and the lowest value is $295.5 billion for FY2020. </t>
  </si>
  <si>
    <t>Current Assets:</t>
  </si>
  <si>
    <t xml:space="preserve">Current assets are all the assets of a company that are expected to be sold or used as a result of standard business operations over the next year. Highest value in Current Assets is $149.6 billion for FY2021 and the lowest value is $81.4 billion for FY2020. </t>
  </si>
  <si>
    <t>Fixed Assets:</t>
  </si>
  <si>
    <t>Fixed assets are items, such as property or equipment, a company plans to use over the long-term to help generate income.</t>
  </si>
  <si>
    <t>Working Capital:</t>
  </si>
  <si>
    <t>Working capital, also known as net working capital (NWC), is the difference between a company’s current assets, such as cash, accounts receivable (customers’ unpaid bills) and inventories of raw materials and finished goods, and its current liabilities, such as accounts payable.</t>
  </si>
  <si>
    <t>Operating Cash Flow:</t>
  </si>
  <si>
    <t>Operating cash flow (OCF) is a measure of the amount of cash generated by a company's normal business operations. Operating cash flow indicates whether a company can generate sufficient positive cash flow to maintain and grow its operations, otherwise, it may require external financing for capital expansion.</t>
  </si>
  <si>
    <t>Investing Cash Flow:</t>
  </si>
  <si>
    <t>Cash flow from investing activities is one of the sections on the cash flow statement that reports how much cash has been generated or spent from various investment-related activities in a specific period. Investing activities include purchases of physical assets, investments in securities, or the sale of securities or assets.</t>
  </si>
  <si>
    <t>Financing Cash Flow:</t>
  </si>
  <si>
    <t>Cash flow financing is a form of financing in which a loan made to a company is backed by a company's expected cash flows.</t>
  </si>
  <si>
    <t>Net Cash Flow:</t>
  </si>
  <si>
    <t>Net cash, a figure that is reported on a company's financial statements, is calculated by subtracting a company's total liabilities from its total cash.</t>
  </si>
</sst>
</file>

<file path=xl/styles.xml><?xml version="1.0" encoding="utf-8"?>
<styleSheet xmlns="http://schemas.openxmlformats.org/spreadsheetml/2006/main">
  <numFmts count="2">
    <numFmt numFmtId="164" formatCode="###,###,###.##"/>
    <numFmt numFmtId="165" formatCode="###,###,###0"/>
  </numFmts>
  <fonts count="7">
    <font>
      <sz val="10"/>
      <name val="Arial"/>
      <family val="0"/>
    </font>
    <font>
      <b/>
      <sz val="12"/>
      <color indexed="9"/>
      <name val="Book Antiqua"/>
      <family val="0"/>
    </font>
    <font>
      <b/>
      <sz val="11"/>
      <color indexed="18"/>
      <name val="Book Antiqua"/>
      <family val="0"/>
    </font>
    <font>
      <sz val="10"/>
      <name val="Calibri"/>
      <family val="0"/>
    </font>
    <font>
      <b/>
      <sz val="10"/>
      <name val="Calibri"/>
      <family val="0"/>
    </font>
    <font>
      <sz val="8"/>
      <name val="Calibri"/>
      <family val="0"/>
    </font>
    <font>
      <sz val="10"/>
      <color indexed="10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1">
    <xf numFmtId="0" fontId="0" fillId="0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wrapText="1"/>
    </xf>
    <xf numFmtId="0" fontId="2" fillId="3" borderId="0" xfId="0" applyNumberFormat="1" applyFont="1" applyFill="1" applyBorder="1" applyAlignment="1">
      <alignment wrapText="1"/>
    </xf>
    <xf numFmtId="0" fontId="3" fillId="4" borderId="0" xfId="0" applyNumberFormat="1" applyFont="1" applyFill="1" applyBorder="1" applyAlignment="1">
      <alignment wrapText="1"/>
    </xf>
    <xf numFmtId="0" fontId="4" fillId="4" borderId="0" xfId="0" applyNumberFormat="1" applyFont="1" applyFill="1" applyBorder="1" applyAlignment="1">
      <alignment/>
    </xf>
    <xf numFmtId="0" fontId="5" fillId="4" borderId="0" xfId="0" applyNumberFormat="1" applyFont="1" applyFill="1" applyBorder="1" applyAlignment="1">
      <alignment wrapText="1"/>
    </xf>
    <xf numFmtId="164" fontId="4" fillId="4" borderId="0" xfId="0" applyNumberFormat="1" applyFont="1" applyFill="1" applyBorder="1" applyAlignment="1">
      <alignment horizontal="right"/>
    </xf>
    <xf numFmtId="165" fontId="3" fillId="4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165" fontId="6" fillId="4" borderId="0" xfId="0" applyNumberFormat="1" applyFont="1" applyFill="1" applyBorder="1" applyAlignment="1">
      <alignment horizontal="right"/>
    </xf>
    <xf numFmtId="164" fontId="3" fillId="4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G69"/>
  <sheetViews>
    <sheetView showGridLines="0" tabSelected="1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39.00390625" style="0" bestFit="1" customWidth="1"/>
    <col min="3" max="4" width="21.00390625" style="0" bestFit="1" customWidth="1"/>
  </cols>
  <sheetData>
    <row r="2" ht="12.75"/>
    <row r="6" spans="2:7" ht="22.5" customHeight="1">
      <c r="B6" s="1" t="s">
        <v>0</v>
      </c>
    </row>
    <row r="7" spans="2:7" ht="22.5" customHeight="1">
      <c r="B7" s="2" t="s">
        <v>1</v>
      </c>
    </row>
    <row r="8" spans="2:3" ht="12.75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12.75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7" ht="22.5" customHeight="1">
      <c r="B16" s="2" t="s">
        <v>13</v>
      </c>
    </row>
    <row r="18" spans="2:4" ht="12.75">
      <c r="B18" s="4" t="s">
        <v>14</v>
      </c>
      <c r="C18" s="6" t="s">
        <v>15</v>
      </c>
      <c r="D18" s="6" t="s">
        <v>15</v>
      </c>
    </row>
    <row r="19" spans="2:4" ht="12.75">
      <c r="B19" s="4" t="s">
        <v>16</v>
      </c>
      <c r="C19" s="6" t="s">
        <v>17</v>
      </c>
      <c r="D19" s="6" t="s">
        <v>18</v>
      </c>
    </row>
    <row r="20" ht="12.75">
      <c r="B20" s="3" t="s">
        <v>19</v>
      </c>
    </row>
    <row r="21" spans="2:4" ht="12.75">
      <c r="B21" s="3" t="s">
        <v>20</v>
      </c>
      <c r="C21" s="7">
        <v>198466764000</v>
      </c>
      <c r="D21" s="7">
        <v>174883126000</v>
      </c>
    </row>
    <row r="22" spans="2:4" ht="12.75">
      <c r="B22" s="3" t="s">
        <v>21</v>
      </c>
      <c r="C22" s="7">
        <v>155794483000</v>
      </c>
      <c r="D22" s="7">
        <v>123795706000</v>
      </c>
    </row>
    <row r="23" spans="2:4" ht="12.75">
      <c r="B23" s="3" t="s">
        <v>22</v>
      </c>
      <c r="C23" s="7">
        <v>42672281000</v>
      </c>
      <c r="D23" s="7">
        <v>51087420000</v>
      </c>
    </row>
    <row r="24" spans="2:4" ht="12.75">
      <c r="B24" s="3" t="s">
        <v>23</v>
      </c>
      <c r="C24" s="7">
        <v>5996026000</v>
      </c>
      <c r="D24" s="7">
        <v>5727508000</v>
      </c>
    </row>
    <row r="25" spans="2:4" ht="12.75">
      <c r="B25" s="3" t="s">
        <v>24</v>
      </c>
      <c r="C25" s="7">
        <v>48668307000</v>
      </c>
      <c r="D25" s="7">
        <v>56814928000</v>
      </c>
    </row>
    <row r="26" spans="2:4" ht="12.75">
      <c r="B26" s="3" t="s">
        <v>25</v>
      </c>
      <c r="C26" s="7">
        <v>19935635000</v>
      </c>
      <c r="D26" s="7">
        <v>21120006000</v>
      </c>
    </row>
    <row r="27" spans="2:4" ht="12.75">
      <c r="B27" s="8" t="s">
        <v>26</v>
      </c>
    </row>
    <row r="28" spans="2:4" ht="12.75">
      <c r="B28" s="3" t="s">
        <v>27</v>
      </c>
      <c r="C28" s="7">
        <v>10240767000</v>
      </c>
      <c r="D28" s="7">
        <v>10668527000</v>
      </c>
    </row>
    <row r="29" spans="2:4" ht="12.75">
      <c r="B29" s="3" t="s">
        <v>28</v>
      </c>
      <c r="C29" s="7">
        <v>30176402000</v>
      </c>
      <c r="D29" s="7">
        <v>31788533000</v>
      </c>
    </row>
    <row r="30" spans="2:4" ht="12.75">
      <c r="B30" s="3" t="s">
        <v>29</v>
      </c>
      <c r="C30" s="7">
        <v>18491905000</v>
      </c>
      <c r="D30" s="7">
        <v>25026395000</v>
      </c>
    </row>
    <row r="31" spans="2:4" ht="12.75">
      <c r="B31" s="3" t="s">
        <v>30</v>
      </c>
      <c r="C31" s="7">
        <v>1962183000</v>
      </c>
      <c r="D31" s="7">
        <v>1960393000</v>
      </c>
    </row>
    <row r="32" spans="2:4" ht="12.75">
      <c r="B32" s="3" t="s">
        <v>31</v>
      </c>
      <c r="C32" s="7">
        <v>16529722000</v>
      </c>
      <c r="D32" s="7">
        <v>23066002000</v>
      </c>
    </row>
    <row r="34" spans="2:7" ht="22.5" customHeight="1">
      <c r="B34" s="2" t="s">
        <v>32</v>
      </c>
    </row>
    <row r="36" spans="2:4" ht="12.75">
      <c r="B36" s="4" t="s">
        <v>14</v>
      </c>
      <c r="C36" s="6" t="s">
        <v>15</v>
      </c>
      <c r="D36" s="6" t="s">
        <v>15</v>
      </c>
    </row>
    <row r="37" spans="2:4" ht="12.75">
      <c r="B37" s="4" t="s">
        <v>16</v>
      </c>
      <c r="C37" s="6" t="s">
        <v>17</v>
      </c>
      <c r="D37" s="6" t="s">
        <v>18</v>
      </c>
    </row>
    <row r="38" ht="12.75">
      <c r="B38" s="3" t="s">
        <v>19</v>
      </c>
    </row>
    <row r="39" spans="2:4" ht="12.75">
      <c r="B39" s="3" t="s">
        <v>33</v>
      </c>
      <c r="C39" s="7">
        <v>78592738000</v>
      </c>
      <c r="D39" s="7">
        <v>78776802000</v>
      </c>
    </row>
    <row r="40" spans="2:4" ht="12.75">
      <c r="B40" s="3" t="s">
        <v>34</v>
      </c>
      <c r="C40" s="7">
        <v>28224642000</v>
      </c>
      <c r="D40" s="7">
        <v>28621278000</v>
      </c>
    </row>
    <row r="41" spans="2:4" ht="12.75">
      <c r="B41" s="3" t="s">
        <v>35</v>
      </c>
      <c r="C41" s="7">
        <v>41686763000</v>
      </c>
      <c r="D41" s="7">
        <v>42187623000</v>
      </c>
    </row>
    <row r="42" spans="2:4" ht="12.75">
      <c r="B42" s="3" t="s">
        <v>36</v>
      </c>
      <c r="C42" s="7">
        <v>126797000000</v>
      </c>
      <c r="D42" s="7">
        <v>131018714000</v>
      </c>
    </row>
    <row r="43" spans="2:4" ht="12.75">
      <c r="B43" s="3" t="s">
        <v>37</v>
      </c>
      <c r="C43" s="7">
        <v>37804674000</v>
      </c>
      <c r="D43" s="7">
        <v>37834360000</v>
      </c>
    </row>
    <row r="44" spans="2:4" ht="12.75">
      <c r="B44" s="3" t="s">
        <v>38</v>
      </c>
      <c r="C44" s="7">
        <v>313105817000</v>
      </c>
      <c r="D44" s="7">
        <v>318438777000</v>
      </c>
    </row>
    <row r="45" spans="2:4" ht="12.75">
      <c r="B45" s="3" t="s">
        <v>39</v>
      </c>
      <c r="C45" s="7">
        <v>48193677000</v>
      </c>
      <c r="D45" s="7">
        <v>49405025000</v>
      </c>
    </row>
    <row r="46" spans="2:4" ht="12.75">
      <c r="B46" s="3" t="s">
        <v>40</v>
      </c>
      <c r="C46" s="7">
        <v>47294881000</v>
      </c>
      <c r="D46" s="7">
        <v>57200454000</v>
      </c>
    </row>
    <row r="47" spans="2:4" ht="12.75">
      <c r="B47" s="8" t="s">
        <v>41</v>
      </c>
    </row>
    <row r="48" spans="2:4" ht="12.75">
      <c r="B48" s="3" t="s">
        <v>42</v>
      </c>
      <c r="C48" s="7">
        <v>186046298000</v>
      </c>
      <c r="D48" s="7">
        <v>180140793000</v>
      </c>
    </row>
    <row r="49" spans="2:4" ht="12.75">
      <c r="B49" s="3" t="s">
        <v>43</v>
      </c>
      <c r="C49" s="7">
        <v>313105817000</v>
      </c>
      <c r="D49" s="7">
        <v>318438777000</v>
      </c>
    </row>
    <row r="50" spans="2:4" ht="12.75">
      <c r="B50" s="3" t="s">
        <v>44</v>
      </c>
      <c r="C50" s="7">
        <v>31570961000</v>
      </c>
      <c r="D50" s="7">
        <v>31692505000</v>
      </c>
    </row>
    <row r="52" spans="2:7" ht="22.5" customHeight="1">
      <c r="B52" s="2" t="s">
        <v>45</v>
      </c>
    </row>
    <row r="54" spans="2:4" ht="12.75">
      <c r="B54" s="4" t="s">
        <v>14</v>
      </c>
      <c r="C54" s="6" t="s">
        <v>15</v>
      </c>
      <c r="D54" s="6" t="s">
        <v>15</v>
      </c>
    </row>
    <row r="55" spans="2:4" ht="12.75">
      <c r="B55" s="4" t="s">
        <v>16</v>
      </c>
      <c r="C55" s="6" t="s">
        <v>17</v>
      </c>
      <c r="D55" s="6" t="s">
        <v>18</v>
      </c>
    </row>
    <row r="56" ht="12.75">
      <c r="B56" s="3" t="s">
        <v>19</v>
      </c>
    </row>
    <row r="57" spans="2:4" ht="12.75">
      <c r="B57" s="3" t="s">
        <v>31</v>
      </c>
      <c r="C57" s="7">
        <v>25988176000</v>
      </c>
      <c r="D57" s="7">
        <v>34087964000</v>
      </c>
    </row>
    <row r="58" spans="2:4" ht="12.75">
      <c r="B58" s="3" t="s">
        <v>26</v>
      </c>
      <c r="C58" s="7">
        <v>14690656000</v>
      </c>
      <c r="D58" s="7">
        <v>14905781000</v>
      </c>
    </row>
    <row r="59" spans="2:4" ht="12.75">
      <c r="B59" s="3" t="s">
        <v>46</v>
      </c>
      <c r="C59" s="7">
        <v>2406377000</v>
      </c>
      <c r="D59" s="9">
        <v>-9393946000</v>
      </c>
    </row>
    <row r="60" spans="2:4" ht="12.75">
      <c r="B60" s="3" t="s">
        <v>34</v>
      </c>
      <c r="C60" s="7">
        <v>396636000</v>
      </c>
      <c r="D60" s="9">
        <v>-9240783000</v>
      </c>
    </row>
    <row r="61" spans="2:4" ht="12.75">
      <c r="B61" s="3" t="s">
        <v>47</v>
      </c>
      <c r="C61" s="7">
        <v>0</v>
      </c>
      <c r="D61" s="9">
        <v>-1523205000</v>
      </c>
    </row>
    <row r="62" spans="2:4" ht="12.75">
      <c r="B62" s="3" t="s">
        <v>48</v>
      </c>
      <c r="C62" s="9">
        <v>-3611135000</v>
      </c>
      <c r="D62" s="7">
        <v>8647885000</v>
      </c>
    </row>
    <row r="63" spans="2:4" ht="12.75">
      <c r="B63" s="3" t="s">
        <v>49</v>
      </c>
      <c r="C63" s="9">
        <v>-4152640000</v>
      </c>
      <c r="D63" s="7">
        <v>1708775000</v>
      </c>
    </row>
    <row r="64" spans="2:4" ht="12.75">
      <c r="B64" s="3" t="s">
        <v>50</v>
      </c>
      <c r="C64" s="9">
        <v>-10111785000</v>
      </c>
      <c r="D64" s="9">
        <v>-10800388000</v>
      </c>
    </row>
    <row r="65" spans="2:4" ht="12.75">
      <c r="B65" s="3" t="s">
        <v>51</v>
      </c>
      <c r="C65" s="9">
        <v>-2455248000</v>
      </c>
      <c r="D65" s="7">
        <v>1882664000</v>
      </c>
    </row>
    <row r="66" spans="2:4" ht="12.75">
      <c r="B66" s="3" t="s">
        <v>52</v>
      </c>
      <c r="C66" s="7">
        <v>3945868000</v>
      </c>
      <c r="D66" s="7">
        <v>486242000</v>
      </c>
    </row>
    <row r="67" spans="2:4" ht="12.75">
      <c r="B67" s="3" t="s">
        <v>53</v>
      </c>
      <c r="C67" s="9">
        <v>-29363816000</v>
      </c>
      <c r="D67" s="9">
        <v>-18309963000</v>
      </c>
    </row>
    <row r="68" spans="2:4" ht="12.75">
      <c r="B68" s="3" t="s">
        <v>54</v>
      </c>
      <c r="C68" s="7">
        <v>42306046000</v>
      </c>
      <c r="D68" s="7">
        <v>28938469000</v>
      </c>
    </row>
    <row r="69" spans="2:4" ht="12.75">
      <c r="B69" s="3" t="s">
        <v>55</v>
      </c>
      <c r="C69" s="7">
        <v>40039135000</v>
      </c>
      <c r="D69" s="7">
        <v>41389495000</v>
      </c>
    </row>
  </sheetData>
  <mergeCells count="13">
    <mergeCell ref="B6:G6"/>
    <mergeCell ref="B7:G7"/>
    <mergeCell ref="C8:G8"/>
    <mergeCell ref="C9:G9"/>
    <mergeCell ref="C10:G10"/>
    <mergeCell ref="C11:G11"/>
    <mergeCell ref="C12:G12"/>
    <mergeCell ref="C13:E13"/>
    <mergeCell ref="B16:G16"/>
    <mergeCell ref="B27:D27"/>
    <mergeCell ref="B34:G34"/>
    <mergeCell ref="B47:D47"/>
    <mergeCell ref="B52:G52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E153"/>
  <sheetViews>
    <sheetView showGridLines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60.00390625" style="0" bestFit="1" customWidth="1"/>
    <col min="3" max="4" width="21.00390625" style="0" bestFit="1" customWidth="1"/>
  </cols>
  <sheetData>
    <row r="2" ht="12.75"/>
    <row r="6" spans="2:5" ht="22.5" customHeight="1">
      <c r="B6" s="1" t="s">
        <v>0</v>
      </c>
    </row>
    <row r="7" spans="2:5" ht="22.5" customHeight="1">
      <c r="B7" s="2" t="s">
        <v>1</v>
      </c>
    </row>
    <row r="8" spans="2:3" ht="24.75" customHeight="1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24.75" customHeight="1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5" ht="22.5" customHeight="1">
      <c r="B16" s="2" t="s">
        <v>56</v>
      </c>
    </row>
    <row r="18" spans="2:4" ht="12.75">
      <c r="B18" s="4" t="s">
        <v>14</v>
      </c>
      <c r="C18" s="6" t="s">
        <v>15</v>
      </c>
      <c r="D18" s="6" t="s">
        <v>15</v>
      </c>
    </row>
    <row r="19" spans="2:4" ht="12.75">
      <c r="B19" s="4" t="s">
        <v>16</v>
      </c>
      <c r="C19" s="6" t="s">
        <v>18</v>
      </c>
      <c r="D19" s="6" t="s">
        <v>57</v>
      </c>
    </row>
    <row r="20" ht="12.75">
      <c r="B20" s="3" t="s">
        <v>19</v>
      </c>
    </row>
    <row r="21" spans="2:4" ht="12.75">
      <c r="B21" s="3" t="s">
        <v>58</v>
      </c>
      <c r="C21" s="7">
        <v>174883126000</v>
      </c>
      <c r="D21" s="7">
        <v>116949287000</v>
      </c>
    </row>
    <row r="22" spans="2:4" ht="12.75">
      <c r="B22" s="3" t="s">
        <v>59</v>
      </c>
      <c r="C22" s="9">
        <v>-123795706000</v>
      </c>
      <c r="D22" s="9">
        <v>-94311132000</v>
      </c>
    </row>
    <row r="23" spans="2:4" ht="12.75">
      <c r="B23" s="3" t="s">
        <v>60</v>
      </c>
      <c r="C23" s="7">
        <v>51087420000</v>
      </c>
      <c r="D23" s="7">
        <v>22638155000</v>
      </c>
    </row>
    <row r="24" spans="2:4" ht="12.75">
      <c r="B24" s="3" t="s">
        <v>61</v>
      </c>
      <c r="C24" s="9">
        <v>-10366950000</v>
      </c>
      <c r="D24" s="9">
        <v>-9771400000</v>
      </c>
    </row>
    <row r="25" spans="2:4" ht="12.75">
      <c r="B25" s="3" t="s">
        <v>62</v>
      </c>
      <c r="C25" s="9">
        <v>-10753056000</v>
      </c>
      <c r="D25" s="9">
        <v>-9301800000</v>
      </c>
    </row>
    <row r="26" spans="2:4" ht="12.75">
      <c r="B26" s="3" t="s">
        <v>63</v>
      </c>
      <c r="C26" s="7">
        <v>3274761000</v>
      </c>
      <c r="D26" s="7">
        <v>1008982000</v>
      </c>
    </row>
    <row r="27" spans="2:4" ht="12.75">
      <c r="B27" s="3" t="s">
        <v>64</v>
      </c>
      <c r="C27" s="7">
        <v>33242175000</v>
      </c>
      <c r="D27" s="7">
        <v>4573937000</v>
      </c>
    </row>
    <row r="28" spans="2:4" ht="12.75">
      <c r="B28" s="3" t="s">
        <v>65</v>
      </c>
      <c r="C28" s="7">
        <v>2452747000</v>
      </c>
      <c r="D28" s="7">
        <v>66071000</v>
      </c>
    </row>
    <row r="29" spans="2:4" ht="12.75">
      <c r="B29" s="3" t="s">
        <v>66</v>
      </c>
      <c r="C29" s="7">
        <v>292446000</v>
      </c>
      <c r="D29" s="7">
        <v>569106000</v>
      </c>
    </row>
    <row r="30" spans="2:4" ht="12.75">
      <c r="B30" s="3" t="s">
        <v>67</v>
      </c>
      <c r="C30" s="9">
        <v>-2257224000</v>
      </c>
      <c r="D30" s="9">
        <v>-1860667000</v>
      </c>
    </row>
    <row r="31" spans="2:4" ht="12.75">
      <c r="B31" s="3" t="s">
        <v>68</v>
      </c>
      <c r="C31" s="7">
        <v>357820000</v>
      </c>
      <c r="D31" s="9">
        <v>-71190000</v>
      </c>
    </row>
    <row r="32" spans="2:4" ht="12.75">
      <c r="B32" s="3" t="s">
        <v>69</v>
      </c>
      <c r="C32" s="7">
        <v>34087964000</v>
      </c>
      <c r="D32" s="7">
        <v>3277257000</v>
      </c>
    </row>
    <row r="33" spans="2:4" ht="12.75">
      <c r="B33" s="3" t="s">
        <v>70</v>
      </c>
      <c r="C33" s="9">
        <v>-1960393000</v>
      </c>
      <c r="D33" s="9">
        <v>-1682560000</v>
      </c>
    </row>
    <row r="34" spans="2:4" ht="12.75">
      <c r="B34" s="3" t="s">
        <v>71</v>
      </c>
      <c r="C34" s="9">
        <v>-1625800000</v>
      </c>
      <c r="D34" s="9">
        <v>-338468000</v>
      </c>
    </row>
    <row r="35" spans="2:4" ht="12.75">
      <c r="B35" s="3" t="s">
        <v>72</v>
      </c>
      <c r="C35" s="7">
        <v>30501771000</v>
      </c>
      <c r="D35" s="7">
        <v>1256229000</v>
      </c>
    </row>
    <row r="36" spans="2:4" ht="12.75">
      <c r="B36" s="8" t="s">
        <v>73</v>
      </c>
    </row>
    <row r="37" spans="2:4" ht="12.75">
      <c r="B37" s="3" t="s">
        <v>74</v>
      </c>
      <c r="C37" s="7">
        <v>23066002000</v>
      </c>
      <c r="D37" s="7">
        <v>66825000</v>
      </c>
    </row>
    <row r="38" spans="2:4" ht="12.75">
      <c r="B38" s="3" t="s">
        <v>75</v>
      </c>
      <c r="C38" s="7">
        <v>7435769000</v>
      </c>
      <c r="D38" s="7">
        <v>1189404000</v>
      </c>
    </row>
    <row r="39" spans="2:4" ht="12.75">
      <c r="B39" s="3" t="s">
        <v>76</v>
      </c>
      <c r="C39" s="10">
        <v>7.7</v>
      </c>
      <c r="D39" s="10">
        <v>0.02</v>
      </c>
    </row>
    <row r="40" spans="2:4" ht="12.75">
      <c r="B40" s="3" t="s">
        <v>77</v>
      </c>
      <c r="C40" s="7">
        <v>3000000000</v>
      </c>
      <c r="D40" s="7">
        <v>3000000000</v>
      </c>
    </row>
    <row r="42" spans="2:5" ht="22.5" customHeight="1">
      <c r="B42" s="2" t="s">
        <v>78</v>
      </c>
    </row>
    <row r="44" spans="2:4" ht="12.75">
      <c r="B44" s="4" t="s">
        <v>14</v>
      </c>
      <c r="C44" s="6" t="s">
        <v>15</v>
      </c>
      <c r="D44" s="6" t="s">
        <v>15</v>
      </c>
    </row>
    <row r="45" spans="2:4" ht="12.75">
      <c r="B45" s="4" t="s">
        <v>16</v>
      </c>
      <c r="C45" s="6" t="s">
        <v>18</v>
      </c>
      <c r="D45" s="6" t="s">
        <v>57</v>
      </c>
    </row>
    <row r="46" spans="2:4" ht="12.75">
      <c r="B46" s="3" t="s">
        <v>19</v>
      </c>
    </row>
    <row r="47" spans="2:4" ht="12.75">
      <c r="B47" s="8" t="s">
        <v>79</v>
      </c>
    </row>
    <row r="48" spans="2:4" ht="12.75">
      <c r="B48" s="3" t="s">
        <v>19</v>
      </c>
    </row>
    <row r="49" spans="2:4" ht="12.75">
      <c r="B49" s="8" t="s">
        <v>80</v>
      </c>
    </row>
    <row r="50" spans="2:4" ht="12.75">
      <c r="B50" s="3" t="s">
        <v>81</v>
      </c>
      <c r="C50" s="7">
        <v>131018714000</v>
      </c>
      <c r="D50" s="7">
        <v>136179720000</v>
      </c>
    </row>
    <row r="51" spans="2:4" ht="12.75">
      <c r="B51" s="3" t="s">
        <v>82</v>
      </c>
      <c r="C51" s="7">
        <v>6357560000</v>
      </c>
      <c r="D51" s="7">
        <v>5623854000</v>
      </c>
    </row>
    <row r="52" spans="2:4" ht="12.75">
      <c r="B52" s="3" t="s">
        <v>83</v>
      </c>
      <c r="C52" s="7">
        <v>19856254000</v>
      </c>
      <c r="D52" s="7">
        <v>20662197000</v>
      </c>
    </row>
    <row r="53" spans="2:4" ht="12.75">
      <c r="B53" s="3" t="s">
        <v>84</v>
      </c>
      <c r="C53" s="7">
        <v>42187623000</v>
      </c>
      <c r="D53" s="7">
        <v>40578670000</v>
      </c>
    </row>
    <row r="54" spans="2:4" ht="12.75">
      <c r="B54" s="3" t="s">
        <v>85</v>
      </c>
      <c r="C54" s="7">
        <v>750555000</v>
      </c>
      <c r="D54" s="7">
        <v>1019942000</v>
      </c>
    </row>
    <row r="55" spans="2:4" ht="12.75">
      <c r="B55" s="3" t="s">
        <v>86</v>
      </c>
      <c r="C55" s="7">
        <v>292452000</v>
      </c>
      <c r="D55" s="7">
        <v>781494000</v>
      </c>
    </row>
    <row r="56" spans="2:4" ht="12.75">
      <c r="B56" s="3" t="s">
        <v>87</v>
      </c>
      <c r="C56" s="7">
        <v>565220000</v>
      </c>
      <c r="D56" s="7">
        <v>1028753000</v>
      </c>
    </row>
    <row r="57" spans="2:4" ht="12.75">
      <c r="B57" s="3" t="s">
        <v>88</v>
      </c>
      <c r="C57" s="7">
        <v>2389875000</v>
      </c>
      <c r="D57" s="7">
        <v>1863375000</v>
      </c>
    </row>
    <row r="58" spans="2:4" ht="12.75">
      <c r="B58" s="3" t="s">
        <v>89</v>
      </c>
      <c r="C58" s="7">
        <v>7622444000</v>
      </c>
      <c r="D58" s="7">
        <v>6337893000</v>
      </c>
    </row>
    <row r="59" spans="2:4" ht="12.75">
      <c r="B59" s="3" t="s">
        <v>90</v>
      </c>
      <c r="C59" s="7">
        <v>211040697000</v>
      </c>
      <c r="D59" s="7">
        <v>214075898000</v>
      </c>
    </row>
    <row r="60" spans="2:4" ht="12.75">
      <c r="B60" s="8" t="s">
        <v>91</v>
      </c>
    </row>
    <row r="61" spans="2:4" ht="12.75">
      <c r="B61" s="3" t="s">
        <v>92</v>
      </c>
      <c r="C61" s="7">
        <v>28621278000</v>
      </c>
      <c r="D61" s="7">
        <v>19311198000</v>
      </c>
    </row>
    <row r="62" spans="2:4" ht="12.75">
      <c r="B62" s="3" t="s">
        <v>93</v>
      </c>
      <c r="C62" s="7">
        <v>26330104000</v>
      </c>
      <c r="D62" s="7">
        <v>16927713000</v>
      </c>
    </row>
    <row r="63" spans="2:4" ht="12.75">
      <c r="B63" s="3" t="s">
        <v>94</v>
      </c>
      <c r="C63" s="7">
        <v>5977302000</v>
      </c>
      <c r="D63" s="7">
        <v>6141597000</v>
      </c>
    </row>
    <row r="64" spans="2:4" ht="12.75">
      <c r="B64" s="3" t="s">
        <v>95</v>
      </c>
      <c r="C64" s="7">
        <v>5066554000</v>
      </c>
      <c r="D64" s="7">
        <v>5855928000</v>
      </c>
    </row>
    <row r="65" spans="2:4" ht="12.75">
      <c r="B65" s="3" t="s">
        <v>96</v>
      </c>
      <c r="C65" s="7">
        <v>41402842000</v>
      </c>
      <c r="D65" s="7">
        <v>33156216000</v>
      </c>
    </row>
    <row r="66" spans="2:4" ht="12.75">
      <c r="B66" s="3" t="s">
        <v>97</v>
      </c>
      <c r="C66" s="7">
        <v>107398080000</v>
      </c>
      <c r="D66" s="7">
        <v>81392652000</v>
      </c>
    </row>
    <row r="67" spans="2:4" ht="12.75">
      <c r="B67" s="3" t="s">
        <v>98</v>
      </c>
      <c r="C67" s="7">
        <v>318438777000</v>
      </c>
      <c r="D67" s="7">
        <v>295468550000</v>
      </c>
    </row>
    <row r="68" spans="2:4" ht="12.75">
      <c r="B68" s="3" t="s">
        <v>19</v>
      </c>
    </row>
    <row r="69" spans="2:4" ht="12.75">
      <c r="B69" s="8" t="s">
        <v>99</v>
      </c>
    </row>
    <row r="70" spans="2:4" ht="12.75">
      <c r="B70" s="3" t="s">
        <v>19</v>
      </c>
    </row>
    <row r="71" spans="2:4" ht="12.75">
      <c r="B71" s="8" t="s">
        <v>100</v>
      </c>
    </row>
    <row r="72" spans="2:4" ht="12.75">
      <c r="B72" s="3" t="s">
        <v>101</v>
      </c>
      <c r="C72" s="7">
        <v>30000000000</v>
      </c>
      <c r="D72" s="7">
        <v>30000000000</v>
      </c>
    </row>
    <row r="73" spans="2:4" ht="12.75">
      <c r="B73" s="3" t="s">
        <v>102</v>
      </c>
      <c r="C73" s="7">
        <v>15000000000</v>
      </c>
      <c r="D73" s="7">
        <v>15000000000</v>
      </c>
    </row>
    <row r="74" spans="2:4" ht="12.75">
      <c r="B74" s="3" t="s">
        <v>103</v>
      </c>
      <c r="C74" s="7">
        <v>110889032000</v>
      </c>
      <c r="D74" s="7">
        <v>110889032000</v>
      </c>
    </row>
    <row r="75" spans="2:4" ht="12.75">
      <c r="B75" s="3" t="s">
        <v>104</v>
      </c>
      <c r="C75" s="9">
        <v>-3542781000</v>
      </c>
      <c r="D75" s="9">
        <v>-3334019000</v>
      </c>
    </row>
    <row r="76" spans="2:4" ht="12.75">
      <c r="B76" s="3" t="s">
        <v>105</v>
      </c>
      <c r="C76" s="7">
        <v>27794542000</v>
      </c>
      <c r="D76" s="7">
        <v>15071361000</v>
      </c>
    </row>
    <row r="77" spans="2:4" ht="12.75">
      <c r="B77" s="3" t="s">
        <v>106</v>
      </c>
      <c r="C77" s="7">
        <v>180140793000</v>
      </c>
      <c r="D77" s="7">
        <v>167626374000</v>
      </c>
    </row>
    <row r="78" spans="2:4" ht="12.75">
      <c r="B78" s="3" t="s">
        <v>75</v>
      </c>
      <c r="C78" s="7">
        <v>31692505000</v>
      </c>
      <c r="D78" s="7">
        <v>26610751000</v>
      </c>
    </row>
    <row r="79" spans="2:4" ht="12.75">
      <c r="B79" s="3" t="s">
        <v>107</v>
      </c>
      <c r="C79" s="7">
        <v>211833298000</v>
      </c>
      <c r="D79" s="7">
        <v>194237125000</v>
      </c>
    </row>
    <row r="80" spans="2:4" ht="12.75">
      <c r="B80" s="8" t="s">
        <v>108</v>
      </c>
    </row>
    <row r="81" spans="2:4" ht="12.75">
      <c r="B81" s="3" t="s">
        <v>109</v>
      </c>
      <c r="C81" s="7">
        <v>26836532000</v>
      </c>
      <c r="D81" s="7">
        <v>33358817000</v>
      </c>
    </row>
    <row r="82" spans="2:4" ht="12.75">
      <c r="B82" s="3" t="s">
        <v>110</v>
      </c>
      <c r="C82" s="7">
        <v>5467676000</v>
      </c>
      <c r="D82" s="7">
        <v>4637653000</v>
      </c>
    </row>
    <row r="83" spans="2:4" ht="12.75">
      <c r="B83" s="3" t="s">
        <v>111</v>
      </c>
      <c r="C83" s="7">
        <v>18313670000</v>
      </c>
      <c r="D83" s="7">
        <v>19655985000</v>
      </c>
    </row>
    <row r="84" spans="2:4" ht="12.75">
      <c r="B84" s="3" t="s">
        <v>112</v>
      </c>
      <c r="C84" s="7">
        <v>748733000</v>
      </c>
      <c r="D84" s="7">
        <v>650827000</v>
      </c>
    </row>
    <row r="85" spans="2:4" ht="12.75">
      <c r="B85" s="3" t="s">
        <v>88</v>
      </c>
      <c r="C85" s="7">
        <v>3300827000</v>
      </c>
      <c r="D85" s="7">
        <v>2685672000</v>
      </c>
    </row>
    <row r="86" spans="2:4" ht="12.75">
      <c r="B86" s="3" t="s">
        <v>113</v>
      </c>
      <c r="C86" s="7">
        <v>2533016000</v>
      </c>
      <c r="D86" s="7">
        <v>2749561000</v>
      </c>
    </row>
    <row r="87" spans="2:4" ht="12.75">
      <c r="B87" s="3" t="s">
        <v>114</v>
      </c>
      <c r="C87" s="7">
        <v>57200454000</v>
      </c>
      <c r="D87" s="7">
        <v>63738515000</v>
      </c>
    </row>
    <row r="88" spans="2:4" ht="12.75">
      <c r="B88" s="8" t="s">
        <v>115</v>
      </c>
    </row>
    <row r="89" spans="2:4" ht="12.75">
      <c r="B89" s="3" t="s">
        <v>116</v>
      </c>
      <c r="C89" s="7">
        <v>13347000</v>
      </c>
      <c r="D89" s="7">
        <v>4317874000</v>
      </c>
    </row>
    <row r="90" spans="2:4" ht="12.75">
      <c r="B90" s="3" t="s">
        <v>117</v>
      </c>
      <c r="C90" s="7">
        <v>5290046000</v>
      </c>
      <c r="D90" s="7">
        <v>2589306000</v>
      </c>
    </row>
    <row r="91" spans="2:4" ht="12.75">
      <c r="B91" s="3" t="s">
        <v>118</v>
      </c>
      <c r="C91" s="7">
        <v>951669000</v>
      </c>
      <c r="D91" s="7">
        <v>1082385000</v>
      </c>
    </row>
    <row r="92" spans="2:4" ht="12.75">
      <c r="B92" s="3" t="s">
        <v>119</v>
      </c>
      <c r="C92" s="7">
        <v>26149125000</v>
      </c>
      <c r="D92" s="7">
        <v>17501240000</v>
      </c>
    </row>
    <row r="93" spans="2:4" ht="12.75">
      <c r="B93" s="3" t="s">
        <v>120</v>
      </c>
      <c r="C93" s="7">
        <v>13422828000</v>
      </c>
      <c r="D93" s="7">
        <v>9097389000</v>
      </c>
    </row>
    <row r="94" spans="2:4" ht="12.75">
      <c r="B94" s="3" t="s">
        <v>121</v>
      </c>
      <c r="C94" s="7">
        <v>3578010000</v>
      </c>
      <c r="D94" s="7">
        <v>2904716000</v>
      </c>
    </row>
    <row r="95" spans="2:4" ht="12.75">
      <c r="B95" s="3" t="s">
        <v>122</v>
      </c>
      <c r="C95" s="7">
        <v>49405025000</v>
      </c>
      <c r="D95" s="7">
        <v>37492910000</v>
      </c>
    </row>
    <row r="96" spans="2:4" ht="12.75">
      <c r="B96" s="3" t="s">
        <v>123</v>
      </c>
      <c r="C96" s="7">
        <v>106605479000</v>
      </c>
      <c r="D96" s="7">
        <v>101231425000</v>
      </c>
    </row>
    <row r="97" spans="2:4" ht="12.75">
      <c r="B97" s="3" t="s">
        <v>124</v>
      </c>
      <c r="C97" s="7">
        <v>318438777000</v>
      </c>
      <c r="D97" s="7">
        <v>295468550000</v>
      </c>
    </row>
    <row r="99" spans="2:5" ht="22.5" customHeight="1">
      <c r="B99" s="2" t="s">
        <v>125</v>
      </c>
    </row>
    <row r="101" spans="2:4" ht="12.75">
      <c r="B101" s="4" t="s">
        <v>14</v>
      </c>
      <c r="C101" s="6" t="s">
        <v>15</v>
      </c>
      <c r="D101" s="6" t="s">
        <v>15</v>
      </c>
    </row>
    <row r="102" spans="2:4" ht="12.75">
      <c r="B102" s="4" t="s">
        <v>16</v>
      </c>
      <c r="C102" s="6" t="s">
        <v>18</v>
      </c>
      <c r="D102" s="6" t="s">
        <v>57</v>
      </c>
    </row>
    <row r="103" spans="2:4" ht="12.75">
      <c r="B103" s="3" t="s">
        <v>19</v>
      </c>
    </row>
    <row r="104" spans="2:4" ht="12.75">
      <c r="B104" s="8" t="s">
        <v>126</v>
      </c>
    </row>
    <row r="105" spans="2:4" ht="12.75">
      <c r="B105" s="3" t="s">
        <v>69</v>
      </c>
      <c r="C105" s="7">
        <v>34087964000</v>
      </c>
      <c r="D105" s="7">
        <v>3277257000</v>
      </c>
    </row>
    <row r="106" spans="2:4" ht="24.75" customHeight="1">
      <c r="B106" s="8" t="s">
        <v>127</v>
      </c>
    </row>
    <row r="107" spans="2:4" ht="12.75">
      <c r="B107" s="3" t="s">
        <v>128</v>
      </c>
      <c r="C107" s="7">
        <v>11855297000</v>
      </c>
      <c r="D107" s="7">
        <v>11998448000</v>
      </c>
    </row>
    <row r="108" spans="2:4" ht="12.75">
      <c r="B108" s="3" t="s">
        <v>129</v>
      </c>
      <c r="C108" s="7">
        <v>1556486000</v>
      </c>
      <c r="D108" s="7">
        <v>1533158000</v>
      </c>
    </row>
    <row r="109" spans="2:4" ht="12.75">
      <c r="B109" s="3" t="s">
        <v>130</v>
      </c>
      <c r="C109" s="7">
        <v>652761000</v>
      </c>
      <c r="D109" s="7">
        <v>676233000</v>
      </c>
    </row>
    <row r="110" spans="2:4" ht="12.75">
      <c r="B110" s="3" t="s">
        <v>131</v>
      </c>
      <c r="C110" s="7">
        <v>841237000</v>
      </c>
      <c r="D110" s="7">
        <v>1723810000</v>
      </c>
    </row>
    <row r="111" spans="2:4" ht="12.75">
      <c r="B111" s="3" t="s">
        <v>65</v>
      </c>
      <c r="C111" s="9">
        <v>-2452747000</v>
      </c>
      <c r="D111" s="7">
        <v>261471000</v>
      </c>
    </row>
    <row r="112" spans="2:4" ht="12.75">
      <c r="B112" s="3" t="s">
        <v>132</v>
      </c>
      <c r="C112" s="9">
        <v>-3274761000</v>
      </c>
      <c r="D112" s="9">
        <v>-1008982000</v>
      </c>
    </row>
    <row r="113" spans="2:4" ht="12.75">
      <c r="B113" s="3" t="s">
        <v>133</v>
      </c>
      <c r="C113" s="7">
        <v>0</v>
      </c>
      <c r="D113" s="9">
        <v>-327542000</v>
      </c>
    </row>
    <row r="114" spans="2:4" ht="12.75">
      <c r="B114" s="3" t="s">
        <v>134</v>
      </c>
      <c r="C114" s="9">
        <v>-69297000</v>
      </c>
      <c r="D114" s="7">
        <v>552982000</v>
      </c>
    </row>
    <row r="115" spans="2:4" ht="12.75">
      <c r="B115" s="3" t="s">
        <v>135</v>
      </c>
      <c r="C115" s="9">
        <v>-8445000</v>
      </c>
      <c r="D115" s="9">
        <v>-135019000</v>
      </c>
    </row>
    <row r="116" spans="2:4" ht="12.75">
      <c r="B116" s="3" t="s">
        <v>136</v>
      </c>
      <c r="C116" s="9">
        <v>-335684000</v>
      </c>
      <c r="D116" s="9">
        <v>-24127000</v>
      </c>
    </row>
    <row r="117" spans="2:4" ht="12.75">
      <c r="B117" s="3" t="s">
        <v>137</v>
      </c>
      <c r="C117" s="7">
        <v>148947000</v>
      </c>
      <c r="D117" s="7">
        <v>191582000</v>
      </c>
    </row>
    <row r="118" spans="2:4" ht="12.75">
      <c r="B118" s="3" t="s">
        <v>138</v>
      </c>
      <c r="C118" s="7">
        <v>1083603000</v>
      </c>
      <c r="D118" s="7">
        <v>1030968000</v>
      </c>
    </row>
    <row r="119" spans="2:4" ht="12.75">
      <c r="B119" s="8" t="s">
        <v>139</v>
      </c>
    </row>
    <row r="120" spans="2:4" ht="12.75">
      <c r="B120" s="3" t="s">
        <v>140</v>
      </c>
      <c r="C120" s="7">
        <v>848203000</v>
      </c>
      <c r="D120" s="9">
        <v>-3511681000</v>
      </c>
    </row>
    <row r="121" spans="2:4" ht="12.75">
      <c r="B121" s="3" t="s">
        <v>141</v>
      </c>
      <c r="C121" s="9">
        <v>-9240783000</v>
      </c>
      <c r="D121" s="7">
        <v>2700930000</v>
      </c>
    </row>
    <row r="122" spans="2:4" ht="12.75">
      <c r="B122" s="3" t="s">
        <v>142</v>
      </c>
      <c r="C122" s="9">
        <v>-9393946000</v>
      </c>
      <c r="D122" s="9">
        <v>-46645000</v>
      </c>
    </row>
    <row r="123" spans="2:4" ht="12.75">
      <c r="B123" s="3" t="s">
        <v>143</v>
      </c>
      <c r="C123" s="9">
        <v>-1523205000</v>
      </c>
      <c r="D123" s="7">
        <v>1396344000</v>
      </c>
    </row>
    <row r="124" spans="2:4" ht="12.75">
      <c r="B124" s="3" t="s">
        <v>144</v>
      </c>
      <c r="C124" s="7">
        <v>294667000</v>
      </c>
      <c r="D124" s="7">
        <v>3951720000</v>
      </c>
    </row>
    <row r="125" spans="2:4" ht="12.75">
      <c r="B125" s="3" t="s">
        <v>145</v>
      </c>
      <c r="C125" s="7">
        <v>8647885000</v>
      </c>
      <c r="D125" s="7">
        <v>2233061000</v>
      </c>
    </row>
    <row r="126" spans="2:4" ht="12.75">
      <c r="B126" s="3" t="s">
        <v>146</v>
      </c>
      <c r="C126" s="7">
        <v>790522000</v>
      </c>
      <c r="D126" s="7">
        <v>1231649000</v>
      </c>
    </row>
    <row r="127" spans="2:4" ht="12.75">
      <c r="B127" s="3" t="s">
        <v>147</v>
      </c>
      <c r="C127" s="7">
        <v>4566920000</v>
      </c>
      <c r="D127" s="9">
        <v>-2973780000</v>
      </c>
    </row>
    <row r="128" spans="2:4" ht="12.75">
      <c r="B128" s="3" t="s">
        <v>148</v>
      </c>
      <c r="C128" s="7">
        <v>3363026000</v>
      </c>
      <c r="D128" s="7">
        <v>1188080000</v>
      </c>
    </row>
    <row r="129" spans="2:4" ht="12.75">
      <c r="B129" s="3" t="s">
        <v>149</v>
      </c>
      <c r="C129" s="9">
        <v>-1076511000</v>
      </c>
      <c r="D129" s="9">
        <v>-1034687000</v>
      </c>
    </row>
    <row r="130" spans="2:4" ht="12.75">
      <c r="B130" s="3" t="s">
        <v>150</v>
      </c>
      <c r="C130" s="9">
        <v>-2133371000</v>
      </c>
      <c r="D130" s="9">
        <v>-2739313000</v>
      </c>
    </row>
    <row r="131" spans="2:4" ht="12.75">
      <c r="B131" s="3" t="s">
        <v>151</v>
      </c>
      <c r="C131" s="7">
        <v>39228768000</v>
      </c>
      <c r="D131" s="7">
        <v>22145917000</v>
      </c>
    </row>
    <row r="132" spans="2:4" ht="12.75">
      <c r="B132" s="8" t="s">
        <v>152</v>
      </c>
    </row>
    <row r="133" spans="2:4" ht="12.75">
      <c r="B133" s="3" t="s">
        <v>153</v>
      </c>
      <c r="C133" s="9">
        <v>-10800388000</v>
      </c>
      <c r="D133" s="9">
        <v>-13075639000</v>
      </c>
    </row>
    <row r="134" spans="2:4" ht="12.75">
      <c r="B134" s="3" t="s">
        <v>154</v>
      </c>
      <c r="C134" s="9">
        <v>-33528000</v>
      </c>
      <c r="D134" s="9">
        <v>-47895000</v>
      </c>
    </row>
    <row r="135" spans="2:4" ht="12.75">
      <c r="B135" s="3" t="s">
        <v>155</v>
      </c>
      <c r="C135" s="7">
        <v>671655000</v>
      </c>
      <c r="D135" s="7">
        <v>826660000</v>
      </c>
    </row>
    <row r="136" spans="2:4" ht="12.75">
      <c r="B136" s="3" t="s">
        <v>156</v>
      </c>
      <c r="C136" s="9">
        <v>-171074000</v>
      </c>
      <c r="D136" s="9">
        <v>-180007000</v>
      </c>
    </row>
    <row r="137" spans="2:4" ht="12.75">
      <c r="B137" s="3" t="s">
        <v>157</v>
      </c>
      <c r="C137" s="7">
        <v>28855000</v>
      </c>
      <c r="D137" s="7">
        <v>117805000</v>
      </c>
    </row>
    <row r="138" spans="2:4" ht="12.75">
      <c r="B138" s="3" t="s">
        <v>84</v>
      </c>
      <c r="C138" s="9">
        <v>-147123000</v>
      </c>
      <c r="D138" s="9">
        <v>-2067378000</v>
      </c>
    </row>
    <row r="139" spans="2:4" ht="12.75">
      <c r="B139" s="3" t="s">
        <v>158</v>
      </c>
      <c r="C139" s="7">
        <v>829285000</v>
      </c>
      <c r="D139" s="7">
        <v>1275428000</v>
      </c>
    </row>
    <row r="140" spans="2:4" ht="12.75">
      <c r="B140" s="3" t="s">
        <v>159</v>
      </c>
      <c r="C140" s="7">
        <v>704594000</v>
      </c>
      <c r="D140" s="9">
        <v>-812626000</v>
      </c>
    </row>
    <row r="141" spans="2:4" ht="12.75">
      <c r="B141" s="3" t="s">
        <v>160</v>
      </c>
      <c r="C141" s="9">
        <v>-8917724000</v>
      </c>
      <c r="D141" s="9">
        <v>-13963652000</v>
      </c>
    </row>
    <row r="142" spans="2:4" ht="12.75">
      <c r="B142" s="8" t="s">
        <v>161</v>
      </c>
    </row>
    <row r="143" spans="2:4" ht="12.75">
      <c r="B143" s="3" t="s">
        <v>162</v>
      </c>
      <c r="C143" s="7">
        <v>486242000</v>
      </c>
      <c r="D143" s="7">
        <v>6600182000</v>
      </c>
    </row>
    <row r="144" spans="2:4" ht="12.75">
      <c r="B144" s="3" t="s">
        <v>163</v>
      </c>
      <c r="C144" s="9">
        <v>-4470071000</v>
      </c>
      <c r="D144" s="9">
        <v>-7330653000</v>
      </c>
    </row>
    <row r="145" spans="2:4" ht="12.75">
      <c r="B145" s="3" t="s">
        <v>164</v>
      </c>
      <c r="C145" s="9">
        <v>-2015281000</v>
      </c>
      <c r="D145" s="9">
        <v>-1681271000</v>
      </c>
    </row>
    <row r="146" spans="2:4" ht="12.75">
      <c r="B146" s="3" t="s">
        <v>165</v>
      </c>
      <c r="C146" s="9">
        <v>-9909554000</v>
      </c>
      <c r="D146" s="9">
        <v>-11210182000</v>
      </c>
    </row>
    <row r="147" spans="2:4" ht="12.75">
      <c r="B147" s="3" t="s">
        <v>166</v>
      </c>
      <c r="C147" s="9">
        <v>-3602557000</v>
      </c>
      <c r="D147" s="9">
        <v>-2590440000</v>
      </c>
    </row>
    <row r="148" spans="2:4" ht="12.75">
      <c r="B148" s="3" t="s">
        <v>167</v>
      </c>
      <c r="C148" s="7">
        <v>1687500000</v>
      </c>
      <c r="D148" s="7">
        <v>1687500000</v>
      </c>
    </row>
    <row r="149" spans="2:4" ht="12.75">
      <c r="B149" s="3" t="s">
        <v>168</v>
      </c>
      <c r="C149" s="9">
        <v>-17823721000</v>
      </c>
      <c r="D149" s="9">
        <v>-14524864000</v>
      </c>
    </row>
    <row r="150" spans="2:4" ht="12.75">
      <c r="B150" s="3" t="s">
        <v>169</v>
      </c>
      <c r="C150" s="7">
        <v>12487323000</v>
      </c>
      <c r="D150" s="9">
        <v>-6342599000</v>
      </c>
    </row>
    <row r="151" spans="2:4" ht="12.75">
      <c r="B151" s="3" t="s">
        <v>170</v>
      </c>
      <c r="C151" s="9">
        <v>-36297000</v>
      </c>
      <c r="D151" s="9">
        <v>-11250000</v>
      </c>
    </row>
    <row r="152" spans="2:4" ht="12.75">
      <c r="B152" s="3" t="s">
        <v>171</v>
      </c>
      <c r="C152" s="7">
        <v>28938469000</v>
      </c>
      <c r="D152" s="7">
        <v>35292318000</v>
      </c>
    </row>
    <row r="153" spans="2:4" ht="12.75">
      <c r="B153" s="3" t="s">
        <v>172</v>
      </c>
      <c r="C153" s="7">
        <v>41389495000</v>
      </c>
      <c r="D153" s="7">
        <v>28938469000</v>
      </c>
    </row>
  </sheetData>
  <mergeCells count="29">
    <mergeCell ref="B6:E6"/>
    <mergeCell ref="B7:E7"/>
    <mergeCell ref="C8:E8"/>
    <mergeCell ref="C9:E9"/>
    <mergeCell ref="C10:E10"/>
    <mergeCell ref="C11:E11"/>
    <mergeCell ref="C12:E12"/>
    <mergeCell ref="C13:E13"/>
    <mergeCell ref="B16:E16"/>
    <mergeCell ref="B36:D36"/>
    <mergeCell ref="B42:E42"/>
    <mergeCell ref="B46:D46"/>
    <mergeCell ref="B47:D47"/>
    <mergeCell ref="B48:D48"/>
    <mergeCell ref="B49:D49"/>
    <mergeCell ref="B60:D60"/>
    <mergeCell ref="B68:D68"/>
    <mergeCell ref="B69:D69"/>
    <mergeCell ref="B70:D70"/>
    <mergeCell ref="B71:D71"/>
    <mergeCell ref="B80:D80"/>
    <mergeCell ref="B88:D88"/>
    <mergeCell ref="B99:E99"/>
    <mergeCell ref="B103:D103"/>
    <mergeCell ref="B104:D104"/>
    <mergeCell ref="B106:D106"/>
    <mergeCell ref="B119:D119"/>
    <mergeCell ref="B132:D132"/>
    <mergeCell ref="B142:D142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G69"/>
  <sheetViews>
    <sheetView showGridLines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39.00390625" style="0" bestFit="1" customWidth="1"/>
    <col min="3" max="4" width="21.00390625" style="0" bestFit="1" customWidth="1"/>
  </cols>
  <sheetData>
    <row r="2" ht="12.75"/>
    <row r="6" spans="2:7" ht="22.5" customHeight="1">
      <c r="B6" s="1" t="s">
        <v>0</v>
      </c>
    </row>
    <row r="7" spans="2:7" ht="22.5" customHeight="1">
      <c r="B7" s="2" t="s">
        <v>1</v>
      </c>
    </row>
    <row r="8" spans="2:3" ht="12.75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12.75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7" ht="22.5" customHeight="1">
      <c r="B16" s="2" t="s">
        <v>173</v>
      </c>
    </row>
    <row r="18" spans="2:4" ht="12.75">
      <c r="B18" s="4" t="s">
        <v>14</v>
      </c>
      <c r="C18" s="6" t="s">
        <v>15</v>
      </c>
      <c r="D18" s="6" t="s">
        <v>15</v>
      </c>
    </row>
    <row r="19" spans="2:4" ht="12.75">
      <c r="B19" s="4" t="s">
        <v>16</v>
      </c>
      <c r="C19" s="6" t="s">
        <v>57</v>
      </c>
      <c r="D19" s="6" t="s">
        <v>174</v>
      </c>
    </row>
    <row r="20" ht="12.75">
      <c r="B20" s="3" t="s">
        <v>19</v>
      </c>
    </row>
    <row r="21" spans="2:4" ht="12.75">
      <c r="B21" s="3" t="s">
        <v>20</v>
      </c>
      <c r="C21" s="7">
        <v>116949287000</v>
      </c>
      <c r="D21" s="7">
        <v>139737384000</v>
      </c>
    </row>
    <row r="22" spans="2:4" ht="12.75">
      <c r="B22" s="3" t="s">
        <v>21</v>
      </c>
      <c r="C22" s="7">
        <v>94077889000</v>
      </c>
      <c r="D22" s="7">
        <v>104217191000</v>
      </c>
    </row>
    <row r="23" spans="2:4" ht="12.75">
      <c r="B23" s="3" t="s">
        <v>22</v>
      </c>
      <c r="C23" s="7">
        <v>22871398000</v>
      </c>
      <c r="D23" s="7">
        <v>35520193000</v>
      </c>
    </row>
    <row r="24" spans="2:4" ht="12.75">
      <c r="B24" s="3" t="s">
        <v>23</v>
      </c>
      <c r="C24" s="7">
        <v>1075053000</v>
      </c>
      <c r="D24" s="9">
        <v>-1595349000</v>
      </c>
    </row>
    <row r="25" spans="2:4" ht="12.75">
      <c r="B25" s="3" t="s">
        <v>24</v>
      </c>
      <c r="C25" s="7">
        <v>23946451000</v>
      </c>
      <c r="D25" s="7">
        <v>33924844000</v>
      </c>
    </row>
    <row r="26" spans="2:4" ht="12.75">
      <c r="B26" s="3" t="s">
        <v>25</v>
      </c>
      <c r="C26" s="7">
        <v>19306443000</v>
      </c>
      <c r="D26" s="7">
        <v>20687186000</v>
      </c>
    </row>
    <row r="27" spans="2:4" ht="12.75">
      <c r="B27" s="8" t="s">
        <v>26</v>
      </c>
    </row>
    <row r="28" spans="2:4" ht="12.75">
      <c r="B28" s="3" t="s">
        <v>27</v>
      </c>
      <c r="C28" s="7">
        <v>2890623000</v>
      </c>
      <c r="D28" s="7">
        <v>5574387000</v>
      </c>
    </row>
    <row r="29" spans="2:4" ht="12.75">
      <c r="B29" s="3" t="s">
        <v>28</v>
      </c>
      <c r="C29" s="7">
        <v>22197066000</v>
      </c>
      <c r="D29" s="7">
        <v>26261573000</v>
      </c>
    </row>
    <row r="30" spans="2:4" ht="12.75">
      <c r="B30" s="3" t="s">
        <v>29</v>
      </c>
      <c r="C30" s="7">
        <v>1749385000</v>
      </c>
      <c r="D30" s="7">
        <v>7663271000</v>
      </c>
    </row>
    <row r="31" spans="2:4" ht="12.75">
      <c r="B31" s="3" t="s">
        <v>30</v>
      </c>
      <c r="C31" s="7">
        <v>1682560000</v>
      </c>
      <c r="D31" s="7">
        <v>2100000000</v>
      </c>
    </row>
    <row r="32" spans="2:4" ht="12.75">
      <c r="B32" s="3" t="s">
        <v>31</v>
      </c>
      <c r="C32" s="7">
        <v>66825000</v>
      </c>
      <c r="D32" s="7">
        <v>5563271000</v>
      </c>
    </row>
    <row r="34" spans="2:7" ht="22.5" customHeight="1">
      <c r="B34" s="2" t="s">
        <v>175</v>
      </c>
    </row>
    <row r="36" spans="2:4" ht="12.75">
      <c r="B36" s="4" t="s">
        <v>14</v>
      </c>
      <c r="C36" s="6" t="s">
        <v>15</v>
      </c>
      <c r="D36" s="6" t="s">
        <v>15</v>
      </c>
    </row>
    <row r="37" spans="2:4" ht="12.75">
      <c r="B37" s="4" t="s">
        <v>16</v>
      </c>
      <c r="C37" s="6" t="s">
        <v>57</v>
      </c>
      <c r="D37" s="6" t="s">
        <v>174</v>
      </c>
    </row>
    <row r="38" ht="12.75">
      <c r="B38" s="3" t="s">
        <v>19</v>
      </c>
    </row>
    <row r="39" spans="2:4" ht="12.75">
      <c r="B39" s="3" t="s">
        <v>33</v>
      </c>
      <c r="C39" s="7">
        <v>62081454000</v>
      </c>
      <c r="D39" s="7">
        <v>68547636000</v>
      </c>
    </row>
    <row r="40" spans="2:4" ht="12.75">
      <c r="B40" s="3" t="s">
        <v>34</v>
      </c>
      <c r="C40" s="7">
        <v>19311198000</v>
      </c>
      <c r="D40" s="7">
        <v>26413580000</v>
      </c>
    </row>
    <row r="41" spans="2:4" ht="12.75">
      <c r="B41" s="3" t="s">
        <v>35</v>
      </c>
      <c r="C41" s="7">
        <v>40578670000</v>
      </c>
      <c r="D41" s="7">
        <v>23350394000</v>
      </c>
    </row>
    <row r="42" spans="2:4" ht="12.75">
      <c r="B42" s="3" t="s">
        <v>36</v>
      </c>
      <c r="C42" s="7">
        <v>136179720000</v>
      </c>
      <c r="D42" s="7">
        <v>170056249000</v>
      </c>
    </row>
    <row r="43" spans="2:4" ht="12.75">
      <c r="B43" s="3" t="s">
        <v>37</v>
      </c>
      <c r="C43" s="7">
        <v>37317508000</v>
      </c>
      <c r="D43" s="7">
        <v>21997892000</v>
      </c>
    </row>
    <row r="44" spans="2:4" ht="12.75">
      <c r="B44" s="3" t="s">
        <v>38</v>
      </c>
      <c r="C44" s="7">
        <v>295468550000</v>
      </c>
      <c r="D44" s="7">
        <v>310365751000</v>
      </c>
    </row>
    <row r="45" spans="2:4" ht="12.75">
      <c r="B45" s="3" t="s">
        <v>39</v>
      </c>
      <c r="C45" s="7">
        <v>37492910000</v>
      </c>
      <c r="D45" s="7">
        <v>37447236000</v>
      </c>
    </row>
    <row r="46" spans="2:4" ht="12.75">
      <c r="B46" s="3" t="s">
        <v>40</v>
      </c>
      <c r="C46" s="7">
        <v>63738515000</v>
      </c>
      <c r="D46" s="7">
        <v>61667193000</v>
      </c>
    </row>
    <row r="47" spans="2:4" ht="12.75">
      <c r="B47" s="8" t="s">
        <v>41</v>
      </c>
    </row>
    <row r="48" spans="2:4" ht="12.75">
      <c r="B48" s="3" t="s">
        <v>42</v>
      </c>
      <c r="C48" s="7">
        <v>167626374000</v>
      </c>
      <c r="D48" s="7">
        <v>168761908000</v>
      </c>
    </row>
    <row r="49" spans="2:4" ht="12.75">
      <c r="B49" s="3" t="s">
        <v>43</v>
      </c>
      <c r="C49" s="7">
        <v>295468550000</v>
      </c>
      <c r="D49" s="7">
        <v>310365751000</v>
      </c>
    </row>
    <row r="50" spans="2:4" ht="12.75">
      <c r="B50" s="3" t="s">
        <v>44</v>
      </c>
      <c r="C50" s="7">
        <v>26610751000</v>
      </c>
      <c r="D50" s="7">
        <v>42489414000</v>
      </c>
    </row>
    <row r="52" spans="2:7" ht="22.5" customHeight="1">
      <c r="B52" s="2" t="s">
        <v>176</v>
      </c>
    </row>
    <row r="54" spans="2:4" ht="12.75">
      <c r="B54" s="4" t="s">
        <v>14</v>
      </c>
      <c r="C54" s="6" t="s">
        <v>15</v>
      </c>
      <c r="D54" s="6" t="s">
        <v>15</v>
      </c>
    </row>
    <row r="55" spans="2:4" ht="12.75">
      <c r="B55" s="4" t="s">
        <v>16</v>
      </c>
      <c r="C55" s="6" t="s">
        <v>57</v>
      </c>
      <c r="D55" s="6" t="s">
        <v>174</v>
      </c>
    </row>
    <row r="56" ht="12.75">
      <c r="B56" s="3" t="s">
        <v>19</v>
      </c>
    </row>
    <row r="57" spans="2:4" ht="12.75">
      <c r="B57" s="3" t="s">
        <v>31</v>
      </c>
      <c r="C57" s="7">
        <v>3277257000</v>
      </c>
      <c r="D57" s="7">
        <v>11682306000</v>
      </c>
    </row>
    <row r="58" spans="2:4" ht="12.75">
      <c r="B58" s="3" t="s">
        <v>26</v>
      </c>
      <c r="C58" s="7">
        <v>15931649000</v>
      </c>
      <c r="D58" s="7">
        <v>20585338000</v>
      </c>
    </row>
    <row r="59" spans="2:4" ht="12.75">
      <c r="B59" s="3" t="s">
        <v>46</v>
      </c>
      <c r="C59" s="9">
        <v>-46645000</v>
      </c>
      <c r="D59" s="7">
        <v>3578692000</v>
      </c>
    </row>
    <row r="60" spans="2:4" ht="12.75">
      <c r="B60" s="3" t="s">
        <v>34</v>
      </c>
      <c r="C60" s="7">
        <v>2700930000</v>
      </c>
      <c r="D60" s="7">
        <v>1852851000</v>
      </c>
    </row>
    <row r="61" spans="2:4" ht="12.75">
      <c r="B61" s="3" t="s">
        <v>47</v>
      </c>
      <c r="C61" s="7">
        <v>1396343000</v>
      </c>
      <c r="D61" s="7">
        <v>15272000</v>
      </c>
    </row>
    <row r="62" spans="2:4" ht="12.75">
      <c r="B62" s="3" t="s">
        <v>48</v>
      </c>
      <c r="C62" s="7">
        <v>2233061000</v>
      </c>
      <c r="D62" s="9">
        <v>-2081182000</v>
      </c>
    </row>
    <row r="63" spans="2:4" ht="12.75">
      <c r="B63" s="3" t="s">
        <v>49</v>
      </c>
      <c r="C63" s="9">
        <v>-3458055000</v>
      </c>
      <c r="D63" s="9">
        <v>-60348000</v>
      </c>
    </row>
    <row r="64" spans="2:4" ht="12.75">
      <c r="B64" s="3" t="s">
        <v>50</v>
      </c>
      <c r="C64" s="9">
        <v>-13075639000</v>
      </c>
      <c r="D64" s="9">
        <v>-19618362000</v>
      </c>
    </row>
    <row r="65" spans="2:4" ht="12.75">
      <c r="B65" s="3" t="s">
        <v>51</v>
      </c>
      <c r="C65" s="9">
        <v>-888013000</v>
      </c>
      <c r="D65" s="7">
        <v>5927906000</v>
      </c>
    </row>
    <row r="66" spans="2:4" ht="12.75">
      <c r="B66" s="3" t="s">
        <v>52</v>
      </c>
      <c r="C66" s="9">
        <v>-2411742000</v>
      </c>
      <c r="D66" s="9">
        <v>-5994203000</v>
      </c>
    </row>
    <row r="67" spans="2:4" ht="12.75">
      <c r="B67" s="3" t="s">
        <v>53</v>
      </c>
      <c r="C67" s="9">
        <v>-12113122000</v>
      </c>
      <c r="D67" s="9">
        <v>-20345722000</v>
      </c>
    </row>
    <row r="68" spans="2:4" ht="12.75">
      <c r="B68" s="3" t="s">
        <v>54</v>
      </c>
      <c r="C68" s="7">
        <v>35292318000</v>
      </c>
      <c r="D68" s="7">
        <v>41423231000</v>
      </c>
    </row>
    <row r="69" spans="2:4" ht="12.75">
      <c r="B69" s="3" t="s">
        <v>55</v>
      </c>
      <c r="C69" s="7">
        <v>28838342000</v>
      </c>
      <c r="D69" s="7">
        <v>36965779000</v>
      </c>
    </row>
  </sheetData>
  <mergeCells count="13">
    <mergeCell ref="B6:G6"/>
    <mergeCell ref="B7:G7"/>
    <mergeCell ref="C8:G8"/>
    <mergeCell ref="C9:G9"/>
    <mergeCell ref="C10:G10"/>
    <mergeCell ref="C11:G11"/>
    <mergeCell ref="C12:G12"/>
    <mergeCell ref="C13:E13"/>
    <mergeCell ref="B16:G16"/>
    <mergeCell ref="B27:D27"/>
    <mergeCell ref="B34:G34"/>
    <mergeCell ref="B47:D47"/>
    <mergeCell ref="B52:G52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6:G72"/>
  <sheetViews>
    <sheetView showGridLines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39.00390625" style="0" bestFit="1" customWidth="1"/>
    <col min="3" max="4" width="21.00390625" style="0" bestFit="1" customWidth="1"/>
  </cols>
  <sheetData>
    <row r="2" ht="12.75"/>
    <row r="6" spans="2:7" ht="22.5" customHeight="1">
      <c r="B6" s="1" t="s">
        <v>0</v>
      </c>
    </row>
    <row r="7" spans="2:7" ht="22.5" customHeight="1">
      <c r="B7" s="2" t="s">
        <v>1</v>
      </c>
    </row>
    <row r="8" spans="2:3" ht="12.75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12.75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7" ht="22.5" customHeight="1">
      <c r="B16" s="2" t="s">
        <v>177</v>
      </c>
    </row>
    <row r="18" spans="2:4" ht="12.75">
      <c r="B18" s="4" t="s">
        <v>14</v>
      </c>
      <c r="C18" s="6" t="s">
        <v>15</v>
      </c>
      <c r="D18" s="6" t="s">
        <v>15</v>
      </c>
    </row>
    <row r="19" spans="2:4" ht="12.75">
      <c r="B19" s="4" t="s">
        <v>16</v>
      </c>
      <c r="C19" s="6" t="s">
        <v>174</v>
      </c>
      <c r="D19" s="6" t="s">
        <v>178</v>
      </c>
    </row>
    <row r="20" spans="2:4" ht="12.75">
      <c r="B20" s="3" t="s">
        <v>19</v>
      </c>
    </row>
    <row r="21" spans="2:4" ht="12.75">
      <c r="B21" s="8" t="s">
        <v>179</v>
      </c>
    </row>
    <row r="22" spans="2:4" ht="12.75">
      <c r="B22" s="3" t="s">
        <v>20</v>
      </c>
      <c r="C22" s="7">
        <v>139737384000</v>
      </c>
      <c r="D22" s="7">
        <v>169128339000</v>
      </c>
    </row>
    <row r="23" spans="2:4" ht="12.75">
      <c r="B23" s="3" t="s">
        <v>21</v>
      </c>
      <c r="C23" s="7">
        <v>104217191000</v>
      </c>
      <c r="D23" s="7">
        <v>111520471000</v>
      </c>
    </row>
    <row r="24" spans="2:4" ht="12.75">
      <c r="B24" s="3" t="s">
        <v>22</v>
      </c>
      <c r="C24" s="7">
        <v>35520193000</v>
      </c>
      <c r="D24" s="7">
        <v>57607868000</v>
      </c>
    </row>
    <row r="25" spans="2:4" ht="12.75">
      <c r="B25" s="3" t="s">
        <v>23</v>
      </c>
      <c r="C25" s="9">
        <v>-1595349000</v>
      </c>
      <c r="D25" s="7">
        <v>2472570000</v>
      </c>
    </row>
    <row r="26" spans="2:4" ht="12.75">
      <c r="B26" s="3" t="s">
        <v>24</v>
      </c>
      <c r="C26" s="7">
        <v>33924844000</v>
      </c>
      <c r="D26" s="7">
        <v>60080438000</v>
      </c>
    </row>
    <row r="27" spans="2:4" ht="12.75">
      <c r="B27" s="3" t="s">
        <v>25</v>
      </c>
      <c r="C27" s="7">
        <v>20687186000</v>
      </c>
      <c r="D27" s="7">
        <v>21344844000</v>
      </c>
    </row>
    <row r="28" spans="2:4" ht="12.75">
      <c r="B28" s="8" t="s">
        <v>26</v>
      </c>
    </row>
    <row r="29" spans="2:4" ht="12.75">
      <c r="B29" s="3" t="s">
        <v>27</v>
      </c>
      <c r="C29" s="7">
        <v>5574387000</v>
      </c>
      <c r="D29" s="7">
        <v>14614916000</v>
      </c>
    </row>
    <row r="30" spans="2:4" ht="12.75">
      <c r="B30" s="3" t="s">
        <v>28</v>
      </c>
      <c r="C30" s="7">
        <v>26261573000</v>
      </c>
      <c r="D30" s="7">
        <v>35959760000</v>
      </c>
    </row>
    <row r="31" spans="2:4" ht="12.75">
      <c r="B31" s="3" t="s">
        <v>29</v>
      </c>
      <c r="C31" s="7">
        <v>7663271000</v>
      </c>
      <c r="D31" s="7">
        <v>24120678000</v>
      </c>
    </row>
    <row r="32" spans="2:4" ht="12.75">
      <c r="B32" s="3" t="s">
        <v>30</v>
      </c>
      <c r="C32" s="7">
        <v>2100000000</v>
      </c>
      <c r="D32" s="7">
        <v>2600000000</v>
      </c>
    </row>
    <row r="33" spans="2:4" ht="12.75">
      <c r="B33" s="3" t="s">
        <v>31</v>
      </c>
      <c r="C33" s="7">
        <v>5563271000</v>
      </c>
      <c r="D33" s="7">
        <v>21520678000</v>
      </c>
    </row>
    <row r="35" spans="2:7" ht="22.5" customHeight="1">
      <c r="B35" s="2" t="s">
        <v>180</v>
      </c>
    </row>
    <row r="37" spans="2:4" ht="12.75">
      <c r="B37" s="4" t="s">
        <v>14</v>
      </c>
      <c r="C37" s="6" t="s">
        <v>15</v>
      </c>
      <c r="D37" s="6" t="s">
        <v>15</v>
      </c>
    </row>
    <row r="38" spans="2:4" ht="12.75">
      <c r="B38" s="4" t="s">
        <v>16</v>
      </c>
      <c r="C38" s="6" t="s">
        <v>174</v>
      </c>
      <c r="D38" s="6" t="s">
        <v>178</v>
      </c>
    </row>
    <row r="39" spans="2:4" ht="12.75">
      <c r="B39" s="3" t="s">
        <v>19</v>
      </c>
    </row>
    <row r="40" spans="2:4" ht="12.75">
      <c r="B40" s="8" t="s">
        <v>181</v>
      </c>
    </row>
    <row r="41" spans="2:4" ht="12.75">
      <c r="B41" s="3" t="s">
        <v>33</v>
      </c>
      <c r="C41" s="7">
        <v>68547636000</v>
      </c>
      <c r="D41" s="7">
        <v>79343025000</v>
      </c>
    </row>
    <row r="42" spans="2:4" ht="12.75">
      <c r="B42" s="3" t="s">
        <v>34</v>
      </c>
      <c r="C42" s="7">
        <v>26413580000</v>
      </c>
      <c r="D42" s="7">
        <v>28244803000</v>
      </c>
    </row>
    <row r="43" spans="2:4" ht="12.75">
      <c r="B43" s="3" t="s">
        <v>35</v>
      </c>
      <c r="C43" s="7">
        <v>23350394000</v>
      </c>
      <c r="D43" s="7">
        <v>29364539000</v>
      </c>
    </row>
    <row r="44" spans="2:4" ht="12.75">
      <c r="B44" s="3" t="s">
        <v>36</v>
      </c>
      <c r="C44" s="7">
        <v>170056249000</v>
      </c>
      <c r="D44" s="7">
        <v>163819684000</v>
      </c>
    </row>
    <row r="45" spans="2:4" ht="12.75">
      <c r="B45" s="3" t="s">
        <v>37</v>
      </c>
      <c r="C45" s="7">
        <v>21997892000</v>
      </c>
      <c r="D45" s="7">
        <v>18938823000</v>
      </c>
    </row>
    <row r="46" spans="2:4" ht="12.75">
      <c r="B46" s="3" t="s">
        <v>38</v>
      </c>
      <c r="C46" s="7">
        <v>310365751000</v>
      </c>
      <c r="D46" s="7">
        <v>319710874000</v>
      </c>
    </row>
    <row r="47" spans="2:4" ht="12.75">
      <c r="B47" s="3" t="s">
        <v>39</v>
      </c>
      <c r="C47" s="7">
        <v>37447236000</v>
      </c>
      <c r="D47" s="7">
        <v>37108403000</v>
      </c>
    </row>
    <row r="48" spans="2:4" ht="12.75">
      <c r="B48" s="3" t="s">
        <v>40</v>
      </c>
      <c r="C48" s="7">
        <v>61667193000</v>
      </c>
      <c r="D48" s="7">
        <v>61165996000</v>
      </c>
    </row>
    <row r="49" spans="2:4" ht="12.75">
      <c r="B49" s="8" t="s">
        <v>41</v>
      </c>
    </row>
    <row r="50" spans="2:4" ht="12.75">
      <c r="B50" s="3" t="s">
        <v>42</v>
      </c>
      <c r="C50" s="7">
        <v>168761908000</v>
      </c>
      <c r="D50" s="7">
        <v>173084380000</v>
      </c>
    </row>
    <row r="51" spans="2:4" ht="12.75">
      <c r="B51" s="3" t="s">
        <v>43</v>
      </c>
      <c r="C51" s="7">
        <v>310365751000</v>
      </c>
      <c r="D51" s="7">
        <v>319710874000</v>
      </c>
    </row>
    <row r="52" spans="2:4" ht="12.75">
      <c r="B52" s="3" t="s">
        <v>44</v>
      </c>
      <c r="C52" s="7">
        <v>42489414000</v>
      </c>
      <c r="D52" s="7">
        <v>48352095000</v>
      </c>
    </row>
    <row r="54" spans="2:7" ht="22.5" customHeight="1">
      <c r="B54" s="2" t="s">
        <v>182</v>
      </c>
    </row>
    <row r="56" spans="2:4" ht="12.75">
      <c r="B56" s="4" t="s">
        <v>14</v>
      </c>
      <c r="C56" s="6" t="s">
        <v>15</v>
      </c>
      <c r="D56" s="6" t="s">
        <v>15</v>
      </c>
    </row>
    <row r="57" spans="2:4" ht="12.75">
      <c r="B57" s="4" t="s">
        <v>16</v>
      </c>
      <c r="C57" s="6" t="s">
        <v>174</v>
      </c>
      <c r="D57" s="6" t="s">
        <v>178</v>
      </c>
    </row>
    <row r="58" spans="2:4" ht="12.75">
      <c r="B58" s="3" t="s">
        <v>19</v>
      </c>
    </row>
    <row r="59" spans="2:4" ht="12.75">
      <c r="B59" s="8" t="s">
        <v>183</v>
      </c>
    </row>
    <row r="60" spans="2:4" ht="12.75">
      <c r="B60" s="3" t="s">
        <v>31</v>
      </c>
      <c r="C60" s="7">
        <v>11682306000</v>
      </c>
      <c r="D60" s="7">
        <v>35683068000</v>
      </c>
    </row>
    <row r="61" spans="2:4" ht="12.75">
      <c r="B61" s="3" t="s">
        <v>26</v>
      </c>
      <c r="C61" s="7">
        <v>20585338000</v>
      </c>
      <c r="D61" s="7">
        <v>15501565000</v>
      </c>
    </row>
    <row r="62" spans="2:4" ht="12.75">
      <c r="B62" s="3" t="s">
        <v>46</v>
      </c>
      <c r="C62" s="7">
        <v>3578692000</v>
      </c>
      <c r="D62" s="7">
        <v>747973000</v>
      </c>
    </row>
    <row r="63" spans="2:4" ht="12.75">
      <c r="B63" s="3" t="s">
        <v>34</v>
      </c>
      <c r="C63" s="7">
        <v>1852851000</v>
      </c>
      <c r="D63" s="9">
        <v>-2181809000</v>
      </c>
    </row>
    <row r="64" spans="2:4" ht="12.75">
      <c r="B64" s="3" t="s">
        <v>47</v>
      </c>
      <c r="C64" s="7">
        <v>15272000</v>
      </c>
      <c r="D64" s="7">
        <v>881779000</v>
      </c>
    </row>
    <row r="65" spans="2:4" ht="12.75">
      <c r="B65" s="3" t="s">
        <v>48</v>
      </c>
      <c r="C65" s="9">
        <v>-2081182000</v>
      </c>
      <c r="D65" s="9">
        <v>-3092107000</v>
      </c>
    </row>
    <row r="66" spans="2:4" ht="12.75">
      <c r="B66" s="3" t="s">
        <v>49</v>
      </c>
      <c r="C66" s="9">
        <v>-60348000</v>
      </c>
      <c r="D66" s="9">
        <v>-2810625000</v>
      </c>
    </row>
    <row r="67" spans="2:4" ht="12.75">
      <c r="B67" s="3" t="s">
        <v>50</v>
      </c>
      <c r="C67" s="9">
        <v>-19618362000</v>
      </c>
      <c r="D67" s="9">
        <v>-14165177000</v>
      </c>
    </row>
    <row r="68" spans="2:4" ht="12.75">
      <c r="B68" s="3" t="s">
        <v>51</v>
      </c>
      <c r="C68" s="7">
        <v>5927906000</v>
      </c>
      <c r="D68" s="9">
        <v>-15438380000</v>
      </c>
    </row>
    <row r="69" spans="2:4" ht="12.75">
      <c r="B69" s="3" t="s">
        <v>52</v>
      </c>
      <c r="C69" s="9">
        <v>-5994203000</v>
      </c>
      <c r="D69" s="9">
        <v>-10693815000</v>
      </c>
    </row>
    <row r="70" spans="2:4" ht="12.75">
      <c r="B70" s="3" t="s">
        <v>53</v>
      </c>
      <c r="C70" s="9">
        <v>-20345722000</v>
      </c>
      <c r="D70" s="9">
        <v>-20982897000</v>
      </c>
    </row>
    <row r="71" spans="2:4" ht="12.75">
      <c r="B71" s="3" t="s">
        <v>54</v>
      </c>
      <c r="C71" s="7">
        <v>41423231000</v>
      </c>
      <c r="D71" s="7">
        <v>57973656000</v>
      </c>
    </row>
    <row r="72" spans="2:4" ht="12.75">
      <c r="B72" s="3" t="s">
        <v>55</v>
      </c>
      <c r="C72" s="7">
        <v>36965779000</v>
      </c>
      <c r="D72" s="7">
        <v>41423231000</v>
      </c>
    </row>
  </sheetData>
  <mergeCells count="19">
    <mergeCell ref="B6:G6"/>
    <mergeCell ref="B7:G7"/>
    <mergeCell ref="C8:G8"/>
    <mergeCell ref="C9:G9"/>
    <mergeCell ref="C10:G10"/>
    <mergeCell ref="C11:G11"/>
    <mergeCell ref="C12:G12"/>
    <mergeCell ref="C13:E13"/>
    <mergeCell ref="B16:G16"/>
    <mergeCell ref="B20:D20"/>
    <mergeCell ref="B21:D21"/>
    <mergeCell ref="B28:D28"/>
    <mergeCell ref="B35:G35"/>
    <mergeCell ref="B39:D39"/>
    <mergeCell ref="B40:D40"/>
    <mergeCell ref="B49:D49"/>
    <mergeCell ref="B54:G54"/>
    <mergeCell ref="B58:D58"/>
    <mergeCell ref="B59:D59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G71"/>
  <sheetViews>
    <sheetView showGridLines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39.00390625" style="0" bestFit="1" customWidth="1"/>
    <col min="3" max="4" width="21.00390625" style="0" bestFit="1" customWidth="1"/>
  </cols>
  <sheetData>
    <row r="2" ht="12.75"/>
    <row r="6" spans="2:7" ht="22.5" customHeight="1">
      <c r="B6" s="1" t="s">
        <v>0</v>
      </c>
    </row>
    <row r="7" spans="2:7" ht="22.5" customHeight="1">
      <c r="B7" s="2" t="s">
        <v>1</v>
      </c>
    </row>
    <row r="8" spans="2:3" ht="12.75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12.75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7" ht="22.5" customHeight="1">
      <c r="B16" s="2" t="s">
        <v>184</v>
      </c>
    </row>
    <row r="18" spans="2:4" ht="12.75">
      <c r="B18" s="4" t="s">
        <v>14</v>
      </c>
      <c r="C18" s="6" t="s">
        <v>15</v>
      </c>
      <c r="D18" s="6" t="s">
        <v>15</v>
      </c>
    </row>
    <row r="19" spans="2:4" ht="12.75">
      <c r="B19" s="4" t="s">
        <v>16</v>
      </c>
      <c r="C19" s="6" t="s">
        <v>178</v>
      </c>
      <c r="D19" s="6" t="s">
        <v>185</v>
      </c>
    </row>
    <row r="20" spans="2:4" ht="12.75">
      <c r="B20" s="3" t="s">
        <v>19</v>
      </c>
    </row>
    <row r="21" spans="2:4" ht="12.75">
      <c r="B21" s="8" t="s">
        <v>179</v>
      </c>
    </row>
    <row r="22" spans="2:4" ht="12.75">
      <c r="B22" s="3" t="s">
        <v>20</v>
      </c>
      <c r="C22" s="7">
        <v>169128339000</v>
      </c>
      <c r="D22" s="7">
        <v>149765968000</v>
      </c>
    </row>
    <row r="23" spans="2:4" ht="12.75">
      <c r="B23" s="3" t="s">
        <v>21</v>
      </c>
      <c r="C23" s="7">
        <v>111520471000</v>
      </c>
      <c r="D23" s="7">
        <v>99785144000</v>
      </c>
    </row>
    <row r="24" spans="2:4" ht="12.75">
      <c r="B24" s="3" t="s">
        <v>22</v>
      </c>
      <c r="C24" s="7">
        <v>57607868000</v>
      </c>
      <c r="D24" s="7">
        <v>49980824000</v>
      </c>
    </row>
    <row r="25" spans="2:4" ht="12.75">
      <c r="B25" s="3" t="s">
        <v>23</v>
      </c>
      <c r="C25" s="7">
        <v>2472570000</v>
      </c>
      <c r="D25" s="7">
        <v>2956074000</v>
      </c>
    </row>
    <row r="26" spans="2:4" ht="12.75">
      <c r="B26" s="3" t="s">
        <v>24</v>
      </c>
      <c r="C26" s="7">
        <v>60080438000</v>
      </c>
      <c r="D26" s="7">
        <v>52936898000</v>
      </c>
    </row>
    <row r="27" spans="2:4" ht="12.75">
      <c r="B27" s="3" t="s">
        <v>25</v>
      </c>
      <c r="C27" s="7">
        <v>21344844000</v>
      </c>
      <c r="D27" s="7">
        <v>20982437000</v>
      </c>
    </row>
    <row r="28" spans="2:4" ht="12.75">
      <c r="B28" s="8" t="s">
        <v>26</v>
      </c>
    </row>
    <row r="29" spans="2:4" ht="12.75">
      <c r="B29" s="3" t="s">
        <v>27</v>
      </c>
      <c r="C29" s="7">
        <v>14614916000</v>
      </c>
      <c r="D29" s="7">
        <v>10924225000</v>
      </c>
    </row>
    <row r="30" spans="2:4" ht="12.75">
      <c r="B30" s="3" t="s">
        <v>28</v>
      </c>
      <c r="C30" s="7">
        <v>35959760000</v>
      </c>
      <c r="D30" s="7">
        <v>31906662000</v>
      </c>
    </row>
    <row r="31" spans="2:4" ht="12.75">
      <c r="B31" s="3" t="s">
        <v>29</v>
      </c>
      <c r="C31" s="7">
        <v>24120678000</v>
      </c>
      <c r="D31" s="7">
        <v>21030236000</v>
      </c>
    </row>
    <row r="32" spans="2:4" ht="12.75">
      <c r="B32" s="3" t="s">
        <v>30</v>
      </c>
      <c r="C32" s="7">
        <v>2600000000</v>
      </c>
      <c r="D32" s="7">
        <v>2600000000</v>
      </c>
    </row>
    <row r="33" spans="2:4" ht="12.75">
      <c r="B33" s="3" t="s">
        <v>31</v>
      </c>
      <c r="C33" s="7">
        <v>21520678000</v>
      </c>
      <c r="D33" s="7">
        <v>18430236000</v>
      </c>
    </row>
    <row r="35" spans="2:7" ht="22.5" customHeight="1">
      <c r="B35" s="2" t="s">
        <v>186</v>
      </c>
    </row>
    <row r="37" spans="2:4" ht="12.75">
      <c r="B37" s="4" t="s">
        <v>14</v>
      </c>
      <c r="C37" s="6" t="s">
        <v>15</v>
      </c>
      <c r="D37" s="6" t="s">
        <v>15</v>
      </c>
    </row>
    <row r="38" spans="2:4" ht="12.75">
      <c r="B38" s="4" t="s">
        <v>16</v>
      </c>
      <c r="C38" s="6" t="s">
        <v>178</v>
      </c>
      <c r="D38" s="6" t="s">
        <v>185</v>
      </c>
    </row>
    <row r="39" ht="12.75">
      <c r="B39" s="3" t="s">
        <v>19</v>
      </c>
    </row>
    <row r="40" spans="2:4" ht="12.75">
      <c r="B40" s="3" t="s">
        <v>33</v>
      </c>
      <c r="C40" s="7">
        <v>79343025000</v>
      </c>
      <c r="D40" s="7">
        <v>91700476000</v>
      </c>
    </row>
    <row r="41" spans="2:4" ht="12.75">
      <c r="B41" s="3" t="s">
        <v>34</v>
      </c>
      <c r="C41" s="7">
        <v>28244803000</v>
      </c>
      <c r="D41" s="7">
        <v>26062995000</v>
      </c>
    </row>
    <row r="42" spans="2:4" ht="12.75">
      <c r="B42" s="3" t="s">
        <v>35</v>
      </c>
      <c r="C42" s="7">
        <v>29364539000</v>
      </c>
      <c r="D42" s="7">
        <v>18055544000</v>
      </c>
    </row>
    <row r="43" spans="2:4" ht="12.75">
      <c r="B43" s="3" t="s">
        <v>36</v>
      </c>
      <c r="C43" s="7">
        <v>163819684000</v>
      </c>
      <c r="D43" s="7">
        <v>167355911000</v>
      </c>
    </row>
    <row r="44" spans="2:4" ht="12.75">
      <c r="B44" s="3" t="s">
        <v>37</v>
      </c>
      <c r="C44" s="7">
        <v>18938823000</v>
      </c>
      <c r="D44" s="7">
        <v>19280496000</v>
      </c>
    </row>
    <row r="45" spans="2:4" ht="12.75">
      <c r="B45" s="3" t="s">
        <v>38</v>
      </c>
      <c r="C45" s="7">
        <v>319710874000</v>
      </c>
      <c r="D45" s="7">
        <v>322455422000</v>
      </c>
    </row>
    <row r="46" spans="2:4" ht="12.75">
      <c r="B46" s="3" t="s">
        <v>39</v>
      </c>
      <c r="C46" s="7">
        <v>37108403000</v>
      </c>
      <c r="D46" s="7">
        <v>48299406000</v>
      </c>
    </row>
    <row r="47" spans="2:4" ht="12.75">
      <c r="B47" s="3" t="s">
        <v>40</v>
      </c>
      <c r="C47" s="7">
        <v>61165996000</v>
      </c>
      <c r="D47" s="7">
        <v>64017524000</v>
      </c>
    </row>
    <row r="48" spans="2:4" ht="12.75">
      <c r="B48" s="8" t="s">
        <v>41</v>
      </c>
    </row>
    <row r="49" spans="2:4" ht="12.75">
      <c r="B49" s="3" t="s">
        <v>42</v>
      </c>
      <c r="C49" s="7">
        <v>173084380000</v>
      </c>
      <c r="D49" s="7">
        <v>163921633000</v>
      </c>
    </row>
    <row r="50" spans="2:4" ht="12.75">
      <c r="B50" s="3" t="s">
        <v>43</v>
      </c>
      <c r="C50" s="7">
        <v>319710874000</v>
      </c>
      <c r="D50" s="7">
        <v>322455422000</v>
      </c>
    </row>
    <row r="51" spans="2:4" ht="12.75">
      <c r="B51" s="3" t="s">
        <v>44</v>
      </c>
      <c r="C51" s="7">
        <v>48352095000</v>
      </c>
      <c r="D51" s="7">
        <v>46216859000</v>
      </c>
    </row>
    <row r="53" spans="2:7" ht="22.5" customHeight="1">
      <c r="B53" s="2" t="s">
        <v>187</v>
      </c>
    </row>
    <row r="55" spans="2:4" ht="12.75">
      <c r="B55" s="4" t="s">
        <v>14</v>
      </c>
      <c r="C55" s="6" t="s">
        <v>15</v>
      </c>
      <c r="D55" s="6" t="s">
        <v>15</v>
      </c>
    </row>
    <row r="56" spans="2:4" ht="12.75">
      <c r="B56" s="4" t="s">
        <v>16</v>
      </c>
      <c r="C56" s="6" t="s">
        <v>178</v>
      </c>
      <c r="D56" s="6" t="s">
        <v>185</v>
      </c>
    </row>
    <row r="57" spans="2:4" ht="12.75">
      <c r="B57" s="3" t="s">
        <v>19</v>
      </c>
    </row>
    <row r="58" spans="2:4" ht="12.75">
      <c r="B58" s="8" t="s">
        <v>183</v>
      </c>
    </row>
    <row r="59" spans="2:4" ht="12.75">
      <c r="B59" s="3" t="s">
        <v>31</v>
      </c>
      <c r="C59" s="7">
        <v>35683068000</v>
      </c>
      <c r="D59" s="7">
        <v>29624745000</v>
      </c>
    </row>
    <row r="60" spans="2:4" ht="12.75">
      <c r="B60" s="3" t="s">
        <v>26</v>
      </c>
      <c r="C60" s="7">
        <v>15501565000</v>
      </c>
      <c r="D60" s="7">
        <v>16410973000</v>
      </c>
    </row>
    <row r="61" spans="2:4" ht="12.75">
      <c r="B61" s="3" t="s">
        <v>46</v>
      </c>
      <c r="C61" s="7">
        <v>747973000</v>
      </c>
      <c r="D61" s="9">
        <v>-2756193000</v>
      </c>
    </row>
    <row r="62" spans="2:4" ht="12.75">
      <c r="B62" s="3" t="s">
        <v>34</v>
      </c>
      <c r="C62" s="9">
        <v>-2181809000</v>
      </c>
      <c r="D62" s="9">
        <v>-3461497000</v>
      </c>
    </row>
    <row r="63" spans="2:4" ht="12.75">
      <c r="B63" s="3" t="s">
        <v>47</v>
      </c>
      <c r="C63" s="7">
        <v>881779000</v>
      </c>
      <c r="D63" s="9">
        <v>-1049311000</v>
      </c>
    </row>
    <row r="64" spans="2:4" ht="12.75">
      <c r="B64" s="3" t="s">
        <v>48</v>
      </c>
      <c r="C64" s="9">
        <v>-3092107000</v>
      </c>
      <c r="D64" s="7">
        <v>1692630000</v>
      </c>
    </row>
    <row r="65" spans="2:4" ht="12.75">
      <c r="B65" s="3" t="s">
        <v>49</v>
      </c>
      <c r="C65" s="9">
        <v>-2810625000</v>
      </c>
      <c r="D65" s="9">
        <v>-1784042000</v>
      </c>
    </row>
    <row r="66" spans="2:4" ht="12.75">
      <c r="B66" s="3" t="s">
        <v>50</v>
      </c>
      <c r="C66" s="9">
        <v>-14165177000</v>
      </c>
      <c r="D66" s="9">
        <v>-11097382000</v>
      </c>
    </row>
    <row r="67" spans="2:4" ht="12.75">
      <c r="B67" s="3" t="s">
        <v>51</v>
      </c>
      <c r="C67" s="9">
        <v>-15438380000</v>
      </c>
      <c r="D67" s="7">
        <v>15869711000</v>
      </c>
    </row>
    <row r="68" spans="2:4" ht="12.75">
      <c r="B68" s="3" t="s">
        <v>52</v>
      </c>
      <c r="C68" s="9">
        <v>-10693815000</v>
      </c>
      <c r="D68" s="9">
        <v>-5612441000</v>
      </c>
    </row>
    <row r="69" spans="2:4" ht="12.75">
      <c r="B69" s="3" t="s">
        <v>53</v>
      </c>
      <c r="C69" s="9">
        <v>-20982897000</v>
      </c>
      <c r="D69" s="9">
        <v>-20111277000</v>
      </c>
    </row>
    <row r="70" spans="2:4" ht="12.75">
      <c r="B70" s="3" t="s">
        <v>54</v>
      </c>
      <c r="C70" s="7">
        <v>57973656000</v>
      </c>
      <c r="D70" s="7">
        <v>40247740000</v>
      </c>
    </row>
    <row r="71" spans="2:4" ht="12.75">
      <c r="B71" s="3" t="s">
        <v>55</v>
      </c>
      <c r="C71" s="7">
        <v>41423231000</v>
      </c>
      <c r="D71" s="7">
        <v>57973656000</v>
      </c>
    </row>
  </sheetData>
  <mergeCells count="17">
    <mergeCell ref="B6:G6"/>
    <mergeCell ref="B7:G7"/>
    <mergeCell ref="C8:G8"/>
    <mergeCell ref="C9:G9"/>
    <mergeCell ref="C10:G10"/>
    <mergeCell ref="C11:G11"/>
    <mergeCell ref="C12:G12"/>
    <mergeCell ref="C13:E13"/>
    <mergeCell ref="B16:G16"/>
    <mergeCell ref="B20:D20"/>
    <mergeCell ref="B21:D21"/>
    <mergeCell ref="B28:D28"/>
    <mergeCell ref="B35:G35"/>
    <mergeCell ref="B48:D48"/>
    <mergeCell ref="B53:G53"/>
    <mergeCell ref="B57:D57"/>
    <mergeCell ref="B58:D58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6:L36"/>
  <sheetViews>
    <sheetView showGridLines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28.00390625" style="0" bestFit="1" customWidth="1"/>
    <col min="3" max="12" width="20.00390625" style="0" bestFit="1" customWidth="1"/>
  </cols>
  <sheetData>
    <row r="2" ht="12.75"/>
    <row r="6" spans="2:12" ht="22.5" customHeight="1">
      <c r="B6" s="1" t="s">
        <v>0</v>
      </c>
    </row>
    <row r="7" spans="2:12" ht="22.5" customHeight="1">
      <c r="B7" s="2" t="s">
        <v>1</v>
      </c>
    </row>
    <row r="8" spans="2:3" ht="12.75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12.75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12" ht="22.5" customHeight="1">
      <c r="B16" s="2" t="s">
        <v>188</v>
      </c>
    </row>
    <row r="17" spans="2:12" ht="12.75">
      <c r="B17" s="3" t="s">
        <v>189</v>
      </c>
    </row>
    <row r="19" spans="2:12" ht="12.75">
      <c r="B19" s="4" t="s">
        <v>190</v>
      </c>
      <c r="C19" s="6" t="s">
        <v>17</v>
      </c>
      <c r="D19" s="6" t="s">
        <v>18</v>
      </c>
      <c r="E19" s="6" t="s">
        <v>57</v>
      </c>
      <c r="F19" s="6" t="s">
        <v>174</v>
      </c>
      <c r="G19" s="6" t="s">
        <v>178</v>
      </c>
      <c r="H19" s="6" t="s">
        <v>185</v>
      </c>
      <c r="I19" s="6" t="s">
        <v>191</v>
      </c>
      <c r="J19" s="6" t="s">
        <v>192</v>
      </c>
      <c r="K19" s="6" t="s">
        <v>193</v>
      </c>
      <c r="L19" s="6" t="s">
        <v>194</v>
      </c>
    </row>
    <row r="20" spans="2:12" ht="12.75">
      <c r="B20" s="3" t="s">
        <v>19</v>
      </c>
    </row>
    <row r="21" spans="2:12" ht="12.75">
      <c r="B21" s="8" t="s">
        <v>195</v>
      </c>
    </row>
    <row r="22" spans="2:12" ht="12.75">
      <c r="B22" s="3" t="s">
        <v>20</v>
      </c>
      <c r="C22" s="7">
        <v>48668307000</v>
      </c>
      <c r="D22" s="7">
        <v>56814928000</v>
      </c>
      <c r="E22" s="7">
        <v>116949287000</v>
      </c>
      <c r="F22" s="7">
        <v>33924844000</v>
      </c>
      <c r="G22" s="7">
        <v>60080438000</v>
      </c>
      <c r="H22" s="7">
        <v>52936898000</v>
      </c>
      <c r="I22" s="7">
        <v>43871063000</v>
      </c>
      <c r="J22" s="7">
        <v>150589242000</v>
      </c>
      <c r="K22" s="7">
        <v>190420209000</v>
      </c>
      <c r="L22" s="7">
        <v>190669529000</v>
      </c>
    </row>
    <row r="23" spans="2:12" ht="12.75">
      <c r="B23" s="3" t="s">
        <v>196</v>
      </c>
      <c r="C23" s="7">
        <v>5996026000</v>
      </c>
      <c r="D23" s="7">
        <v>5727508000</v>
      </c>
      <c r="E23" s="7">
        <v>0</v>
      </c>
      <c r="F23" s="9">
        <v>-1595349000</v>
      </c>
      <c r="G23" s="7">
        <v>2472570000</v>
      </c>
      <c r="H23" s="7">
        <v>2956074000</v>
      </c>
      <c r="I23" s="7">
        <v>0</v>
      </c>
      <c r="J23" s="7">
        <v>2503501000</v>
      </c>
      <c r="K23" s="7">
        <v>2297657000</v>
      </c>
      <c r="L23" s="7">
        <v>1638029000</v>
      </c>
    </row>
    <row r="24" spans="2:12" ht="12.75">
      <c r="B24" s="3" t="s">
        <v>197</v>
      </c>
      <c r="C24" s="7">
        <v>1962183000</v>
      </c>
      <c r="D24" s="7">
        <v>1960393000</v>
      </c>
      <c r="E24" s="9">
        <v>-2021028000</v>
      </c>
      <c r="F24" s="7">
        <v>2100000000</v>
      </c>
      <c r="G24" s="7">
        <v>2600000000</v>
      </c>
      <c r="H24" s="7">
        <v>2600000000</v>
      </c>
      <c r="I24" s="7">
        <v>3000000000</v>
      </c>
      <c r="J24" s="7">
        <v>2100000000</v>
      </c>
      <c r="K24" s="7">
        <v>2100000000</v>
      </c>
      <c r="L24" s="7">
        <v>2300000000</v>
      </c>
    </row>
    <row r="25" spans="2:12" ht="12.75">
      <c r="B25" s="3" t="s">
        <v>198</v>
      </c>
      <c r="C25" s="7">
        <v>16529722000</v>
      </c>
      <c r="D25" s="7">
        <v>23066002000</v>
      </c>
      <c r="E25" s="7">
        <v>66825000</v>
      </c>
      <c r="F25" s="7">
        <v>5563271000</v>
      </c>
      <c r="G25" s="7">
        <v>21520678000</v>
      </c>
      <c r="H25" s="7">
        <v>18430236000</v>
      </c>
      <c r="I25" s="7">
        <v>17838843000</v>
      </c>
      <c r="J25" s="7">
        <v>18768690000</v>
      </c>
      <c r="K25" s="7">
        <v>23347114000</v>
      </c>
      <c r="L25" s="7">
        <v>25278382000</v>
      </c>
    </row>
    <row r="26" spans="2:12" ht="12.75">
      <c r="B26" s="8" t="s">
        <v>199</v>
      </c>
    </row>
    <row r="27" spans="2:12" ht="12.75">
      <c r="B27" s="3" t="s">
        <v>200</v>
      </c>
      <c r="C27" s="7">
        <v>0</v>
      </c>
      <c r="D27" s="7">
        <v>0</v>
      </c>
      <c r="E27" s="7">
        <v>167626374000</v>
      </c>
      <c r="F27" s="7">
        <v>0</v>
      </c>
      <c r="G27" s="7">
        <v>0</v>
      </c>
      <c r="H27" s="7">
        <v>0</v>
      </c>
      <c r="I27" s="7">
        <v>163047895000</v>
      </c>
      <c r="J27" s="7">
        <v>161924049000</v>
      </c>
      <c r="K27" s="7">
        <v>162532570000</v>
      </c>
      <c r="L27" s="7">
        <v>156271417000</v>
      </c>
    </row>
    <row r="28" spans="2:12" ht="12.75">
      <c r="B28" s="3" t="s">
        <v>38</v>
      </c>
      <c r="C28" s="7">
        <v>313105817000</v>
      </c>
      <c r="D28" s="7">
        <v>318438777000</v>
      </c>
      <c r="E28" s="7">
        <v>295468550000</v>
      </c>
      <c r="F28" s="7">
        <v>310365751000</v>
      </c>
      <c r="G28" s="7">
        <v>319710874000</v>
      </c>
      <c r="H28" s="7">
        <v>322455422000</v>
      </c>
      <c r="I28" s="7">
        <v>316892858000</v>
      </c>
      <c r="J28" s="7">
        <v>328219154000</v>
      </c>
      <c r="K28" s="7">
        <v>340041079000</v>
      </c>
      <c r="L28" s="7">
        <v>339070569000</v>
      </c>
    </row>
    <row r="29" spans="2:12" ht="12.75">
      <c r="B29" s="3" t="s">
        <v>33</v>
      </c>
      <c r="C29" s="7">
        <v>148504143000</v>
      </c>
      <c r="D29" s="7">
        <v>149585703000</v>
      </c>
      <c r="E29" s="7">
        <v>81392652000</v>
      </c>
      <c r="F29" s="7">
        <v>118311610000</v>
      </c>
      <c r="G29" s="7">
        <v>136952367000</v>
      </c>
      <c r="H29" s="7">
        <v>135819015000</v>
      </c>
      <c r="I29" s="7">
        <v>0</v>
      </c>
      <c r="J29" s="7">
        <v>92426560000</v>
      </c>
      <c r="K29" s="7">
        <v>103077416000</v>
      </c>
      <c r="L29" s="7">
        <v>102410376000</v>
      </c>
    </row>
    <row r="30" spans="2:12" ht="12.75">
      <c r="B30" s="3" t="s">
        <v>36</v>
      </c>
      <c r="C30" s="7">
        <v>126797000000</v>
      </c>
      <c r="D30" s="7">
        <v>131018714000</v>
      </c>
      <c r="E30" s="7">
        <v>136179720000</v>
      </c>
      <c r="F30" s="7">
        <v>170056249000</v>
      </c>
      <c r="G30" s="7">
        <v>163819684000</v>
      </c>
      <c r="H30" s="7">
        <v>167355911000</v>
      </c>
      <c r="I30" s="7">
        <v>170008456000</v>
      </c>
      <c r="J30" s="7">
        <v>173157717000</v>
      </c>
      <c r="K30" s="7">
        <v>167016975000</v>
      </c>
      <c r="L30" s="7">
        <v>165434911000</v>
      </c>
    </row>
    <row r="31" spans="2:12" ht="12.75">
      <c r="B31" s="3" t="s">
        <v>201</v>
      </c>
      <c r="C31" s="7">
        <v>100310466000</v>
      </c>
      <c r="D31" s="7">
        <v>100180678000</v>
      </c>
      <c r="E31" s="7">
        <v>43899742000</v>
      </c>
      <c r="F31" s="7">
        <v>80864374000</v>
      </c>
      <c r="G31" s="7">
        <v>99843964000</v>
      </c>
      <c r="H31" s="7">
        <v>87519609000</v>
      </c>
      <c r="I31" s="7">
        <v>0</v>
      </c>
      <c r="J31" s="7">
        <v>49821835000</v>
      </c>
      <c r="K31" s="7">
        <v>59641592000</v>
      </c>
      <c r="L31" s="7">
        <v>57944263000</v>
      </c>
    </row>
    <row r="32" spans="2:12" ht="12.75">
      <c r="B32" s="8" t="s">
        <v>202</v>
      </c>
    </row>
    <row r="33" spans="2:12" ht="12.75">
      <c r="B33" s="3" t="s">
        <v>203</v>
      </c>
      <c r="C33" s="7">
        <v>35718070000</v>
      </c>
      <c r="D33" s="7">
        <v>39192471000</v>
      </c>
      <c r="E33" s="7">
        <v>22145917000</v>
      </c>
      <c r="F33" s="7">
        <v>35572929000</v>
      </c>
      <c r="G33" s="7">
        <v>44729844000</v>
      </c>
      <c r="H33" s="7">
        <v>38677305000</v>
      </c>
      <c r="I33" s="7">
        <v>18862205000</v>
      </c>
      <c r="J33" s="7">
        <v>0</v>
      </c>
      <c r="K33" s="7">
        <v>0</v>
      </c>
      <c r="L33" s="7">
        <v>15070647000</v>
      </c>
    </row>
    <row r="34" spans="2:12" ht="12.75">
      <c r="B34" s="3" t="s">
        <v>204</v>
      </c>
      <c r="C34" s="9">
        <v>-12567033000</v>
      </c>
      <c r="D34" s="9">
        <v>-8917724000</v>
      </c>
      <c r="E34" s="9">
        <v>-13963652000</v>
      </c>
      <c r="F34" s="9">
        <v>-13690456000</v>
      </c>
      <c r="G34" s="9">
        <v>-29603557000</v>
      </c>
      <c r="H34" s="7">
        <v>4772329000</v>
      </c>
      <c r="I34" s="9">
        <v>-4216648000</v>
      </c>
      <c r="J34" s="7">
        <v>0</v>
      </c>
      <c r="K34" s="7">
        <v>0</v>
      </c>
      <c r="L34" s="9">
        <v>-6823519000</v>
      </c>
    </row>
    <row r="35" spans="2:12" ht="12.75">
      <c r="B35" s="3" t="s">
        <v>205</v>
      </c>
      <c r="C35" s="9">
        <v>-25417948000</v>
      </c>
      <c r="D35" s="9">
        <v>-17823721000</v>
      </c>
      <c r="E35" s="9">
        <v>-14524864000</v>
      </c>
      <c r="F35" s="9">
        <v>-26339925000</v>
      </c>
      <c r="G35" s="9">
        <v>-31676712000</v>
      </c>
      <c r="H35" s="9">
        <v>-25723718000</v>
      </c>
      <c r="I35" s="9">
        <v>-33366659000</v>
      </c>
      <c r="J35" s="7">
        <v>0</v>
      </c>
      <c r="K35" s="7">
        <v>0</v>
      </c>
      <c r="L35" s="9">
        <v>-26356396000</v>
      </c>
    </row>
    <row r="36" spans="2:12" ht="12.75">
      <c r="B36" s="3" t="s">
        <v>206</v>
      </c>
      <c r="C36" s="9">
        <v>-2266911000</v>
      </c>
      <c r="D36" s="7">
        <v>12451026000</v>
      </c>
      <c r="E36" s="9">
        <v>-6342599000</v>
      </c>
      <c r="F36" s="9">
        <v>-4457452000</v>
      </c>
      <c r="G36" s="9">
        <v>-16550425000</v>
      </c>
      <c r="H36" s="7">
        <v>17725916000</v>
      </c>
      <c r="I36" s="9">
        <v>-18721102000</v>
      </c>
      <c r="J36" s="7">
        <v>0</v>
      </c>
      <c r="K36" s="7">
        <v>0</v>
      </c>
      <c r="L36" s="9">
        <v>-18109268000</v>
      </c>
    </row>
  </sheetData>
  <mergeCells count="14">
    <mergeCell ref="B6:L6"/>
    <mergeCell ref="B7:L7"/>
    <mergeCell ref="C8:L8"/>
    <mergeCell ref="C9:L9"/>
    <mergeCell ref="C10:L10"/>
    <mergeCell ref="C11:L11"/>
    <mergeCell ref="C12:L12"/>
    <mergeCell ref="C13:E13"/>
    <mergeCell ref="B16:L16"/>
    <mergeCell ref="B17:L17"/>
    <mergeCell ref="B20:L20"/>
    <mergeCell ref="B21:L21"/>
    <mergeCell ref="B26:L26"/>
    <mergeCell ref="B32:L32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6:F43"/>
  <sheetViews>
    <sheetView showGridLines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60.00390625" style="0" bestFit="1" customWidth="1"/>
  </cols>
  <sheetData>
    <row r="2" ht="12.75"/>
    <row r="6" spans="2:6" ht="22.5" customHeight="1">
      <c r="B6" s="1" t="s">
        <v>0</v>
      </c>
    </row>
    <row r="7" spans="2:6" ht="22.5" customHeight="1">
      <c r="B7" s="2" t="s">
        <v>1</v>
      </c>
    </row>
    <row r="8" spans="2:3" ht="12.75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12.75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6" ht="22.5" customHeight="1">
      <c r="B16" s="2" t="s">
        <v>207</v>
      </c>
    </row>
    <row r="17" spans="2:6" ht="12.75">
      <c r="B17" s="3" t="s">
        <v>19</v>
      </c>
    </row>
    <row r="18" spans="2:6" ht="12.75">
      <c r="B18" s="8" t="s">
        <v>208</v>
      </c>
    </row>
    <row r="19" spans="2:6" ht="12.75">
      <c r="B19" s="3" t="s">
        <v>209</v>
      </c>
    </row>
    <row r="20" spans="2:6" ht="12.75">
      <c r="B20" s="3" t="s">
        <v>19</v>
      </c>
    </row>
    <row r="21" spans="2:6" ht="12.75">
      <c r="B21" s="8" t="s">
        <v>210</v>
      </c>
    </row>
    <row r="22" spans="2:6" ht="24.75" customHeight="1">
      <c r="B22" s="3" t="s">
        <v>211</v>
      </c>
    </row>
    <row r="23" spans="2:6" ht="12.75">
      <c r="B23" s="3" t="s">
        <v>19</v>
      </c>
    </row>
    <row r="24" spans="2:6" ht="12.75">
      <c r="B24" s="8" t="s">
        <v>212</v>
      </c>
    </row>
    <row r="25" spans="2:6" ht="37.5" customHeight="1">
      <c r="B25" s="3" t="s">
        <v>213</v>
      </c>
    </row>
    <row r="26" spans="2:6" ht="12.75">
      <c r="B26" s="3" t="s">
        <v>19</v>
      </c>
    </row>
    <row r="27" spans="2:6" ht="12.75">
      <c r="B27" s="8" t="s">
        <v>214</v>
      </c>
    </row>
    <row r="28" spans="2:6" ht="24.75" customHeight="1">
      <c r="B28" s="3" t="s">
        <v>215</v>
      </c>
    </row>
    <row r="29" spans="2:6" ht="12.75">
      <c r="B29" s="3" t="s">
        <v>19</v>
      </c>
    </row>
    <row r="30" spans="2:6" ht="12.75">
      <c r="B30" s="8" t="s">
        <v>216</v>
      </c>
    </row>
    <row r="31" spans="2:6" ht="37.5" customHeight="1">
      <c r="B31" s="3" t="s">
        <v>217</v>
      </c>
    </row>
    <row r="32" spans="2:6" ht="12.75">
      <c r="B32" s="3" t="s">
        <v>19</v>
      </c>
    </row>
    <row r="33" spans="2:6" ht="12.75">
      <c r="B33" s="8" t="s">
        <v>218</v>
      </c>
    </row>
    <row r="34" spans="2:6" ht="37.5" customHeight="1">
      <c r="B34" s="3" t="s">
        <v>219</v>
      </c>
    </row>
    <row r="35" spans="2:6" ht="12.75">
      <c r="B35" s="3" t="s">
        <v>19</v>
      </c>
    </row>
    <row r="36" spans="2:6" ht="12.75">
      <c r="B36" s="8" t="s">
        <v>220</v>
      </c>
    </row>
    <row r="37" spans="2:6" ht="49.5" customHeight="1">
      <c r="B37" s="3" t="s">
        <v>221</v>
      </c>
    </row>
    <row r="38" spans="2:6" ht="12.75">
      <c r="B38" s="3" t="s">
        <v>19</v>
      </c>
    </row>
    <row r="39" spans="2:6" ht="12.75">
      <c r="B39" s="8" t="s">
        <v>222</v>
      </c>
    </row>
    <row r="40" spans="2:6" ht="24.75" customHeight="1">
      <c r="B40" s="3" t="s">
        <v>223</v>
      </c>
    </row>
    <row r="41" spans="2:6" ht="12.75">
      <c r="B41" s="3" t="s">
        <v>19</v>
      </c>
    </row>
    <row r="42" spans="2:6" ht="12.75">
      <c r="B42" s="8" t="s">
        <v>224</v>
      </c>
    </row>
    <row r="43" spans="2:6" ht="24.75" customHeight="1">
      <c r="B43" s="3" t="s">
        <v>225</v>
      </c>
    </row>
  </sheetData>
  <mergeCells count="36">
    <mergeCell ref="B6:F6"/>
    <mergeCell ref="B7:F7"/>
    <mergeCell ref="C8:F8"/>
    <mergeCell ref="C9:F9"/>
    <mergeCell ref="C10:F10"/>
    <mergeCell ref="C11:F11"/>
    <mergeCell ref="C12:F12"/>
    <mergeCell ref="C13:E13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