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Y 2023" sheetId="1" r:id="rId1"/>
    <sheet name="FY 2022" sheetId="2" r:id="rId2"/>
    <sheet name="FY 2021" sheetId="3" r:id="rId3"/>
    <sheet name="FY 2020" sheetId="4" r:id="rId4"/>
    <sheet name="FY 2019" sheetId="5" r:id="rId5"/>
    <sheet name="10 Years" sheetId="6" r:id="rId6"/>
    <sheet name="Definition" sheetId="7" r:id="rId7"/>
  </sheets>
  <definedNames/>
  <calcPr fullCalcOnLoad="1"/>
</workbook>
</file>

<file path=xl/sharedStrings.xml><?xml version="1.0" encoding="utf-8"?>
<sst xmlns="http://schemas.openxmlformats.org/spreadsheetml/2006/main" count="882" uniqueCount="255">
  <si>
    <t>Data &amp; Archive Download Centre</t>
  </si>
  <si>
    <t>Reference:</t>
  </si>
  <si>
    <t xml:space="preserve">Name: </t>
  </si>
  <si>
    <t>Centuria Capital</t>
  </si>
  <si>
    <t xml:space="preserve">Updated: </t>
  </si>
  <si>
    <t>08 Mar 2024</t>
  </si>
  <si>
    <t>Ticker, Exchange, RIC</t>
  </si>
  <si>
    <t>CNI, ASX (AU), CNI.AX</t>
  </si>
  <si>
    <t>ISIN</t>
  </si>
  <si>
    <t>AU000000CNI5</t>
  </si>
  <si>
    <t>Perm ID, CUSIP</t>
  </si>
  <si>
    <t>5054881404, Q2227W112</t>
  </si>
  <si>
    <t xml:space="preserve">For any queries, please email: </t>
  </si>
  <si>
    <t>CENTURIA CAPITAL: INCOME STATEMENT AS REPORTED (FY 2023)</t>
  </si>
  <si>
    <t>Currency</t>
  </si>
  <si>
    <t>AUD</t>
  </si>
  <si>
    <t>Period Ending</t>
  </si>
  <si>
    <t>2023</t>
  </si>
  <si>
    <t>2022</t>
  </si>
  <si>
    <t/>
  </si>
  <si>
    <t>Revenue</t>
  </si>
  <si>
    <t>Share of net profit of equity accounted investments</t>
  </si>
  <si>
    <t>Net movement in policyholder liability</t>
  </si>
  <si>
    <t>Mark to market movements of financial instruments and property</t>
  </si>
  <si>
    <t>Expenses</t>
  </si>
  <si>
    <t>Finance costs</t>
  </si>
  <si>
    <t>Profit/(loss) before tax</t>
  </si>
  <si>
    <t>Income tax expense</t>
  </si>
  <si>
    <t>Profit/(loss) after tax</t>
  </si>
  <si>
    <t>Profit/(loss) aftertax is attributable to:</t>
  </si>
  <si>
    <t>Centuria Capital Limited</t>
  </si>
  <si>
    <t>Centuria Capital Fund (non-controlling interests)</t>
  </si>
  <si>
    <t>External non-controlling interests</t>
  </si>
  <si>
    <t>Foreign currency translation reserve</t>
  </si>
  <si>
    <t>Total comprehensive income/(loss) for the year</t>
  </si>
  <si>
    <t>Total comprehensive income/(loss) for the year is attributable to:</t>
  </si>
  <si>
    <t>Total comprehensive income/(loss)</t>
  </si>
  <si>
    <t>Profit/(loss) after tax attributable to:</t>
  </si>
  <si>
    <t>Profit/(loss) aftertax attributable to Centuria Capital Group securityholders</t>
  </si>
  <si>
    <t>Earnings/(loss) per Centuria Capital Group security</t>
  </si>
  <si>
    <t>Basic (cents per stapled security)</t>
  </si>
  <si>
    <t>Diluted (cents per stapled security)</t>
  </si>
  <si>
    <t>Earnings per Centuria Capital Limited share</t>
  </si>
  <si>
    <t>Basic (cents per share)</t>
  </si>
  <si>
    <t>Diluted (cents per share)</t>
  </si>
  <si>
    <t>Weighted average number of ordinary share Basic</t>
  </si>
  <si>
    <t>Weighted average number of ordinary share Diluted</t>
  </si>
  <si>
    <t>CENTURIA CAPITAL: BALANCE SHEET AS REPORTED (FY 2023)</t>
  </si>
  <si>
    <t>Cash and cash equivalents</t>
  </si>
  <si>
    <t>Receivables</t>
  </si>
  <si>
    <t>Income tax receivable</t>
  </si>
  <si>
    <t>Financial assets</t>
  </si>
  <si>
    <t>Other assets</t>
  </si>
  <si>
    <t>Inventory</t>
  </si>
  <si>
    <t>Deferred tax assets</t>
  </si>
  <si>
    <t>Equity accounted investments</t>
  </si>
  <si>
    <t>Investment properties</t>
  </si>
  <si>
    <t>Right of use asset</t>
  </si>
  <si>
    <t>Intangible assets</t>
  </si>
  <si>
    <t>Total assets</t>
  </si>
  <si>
    <t>Payables</t>
  </si>
  <si>
    <t>Provisions</t>
  </si>
  <si>
    <t>Borrowings</t>
  </si>
  <si>
    <t>Provision for income tax</t>
  </si>
  <si>
    <t>Interest rate swaps at fair value</t>
  </si>
  <si>
    <t>Benefit Funds policyholder's liability</t>
  </si>
  <si>
    <t>Call/Put option liability</t>
  </si>
  <si>
    <t>Deferred tax liabilities</t>
  </si>
  <si>
    <t>Lease liability</t>
  </si>
  <si>
    <t>Total liabilities</t>
  </si>
  <si>
    <t>Net assets</t>
  </si>
  <si>
    <t>Equity</t>
  </si>
  <si>
    <t>Equity attributable to Centuria Capital Limited</t>
  </si>
  <si>
    <t>Contributed equity</t>
  </si>
  <si>
    <t>Reserves</t>
  </si>
  <si>
    <t>Retained earnings</t>
  </si>
  <si>
    <t>Total equity attributable to Centuria Capital Limited</t>
  </si>
  <si>
    <t>Equity attributable to Centuria Capital Fund (non-controlling interests)</t>
  </si>
  <si>
    <t>Accumulated losses</t>
  </si>
  <si>
    <t>Total equity attributable to Centuria Capital Fund (non-controlling interests)</t>
  </si>
  <si>
    <t>Total equity attributable to Centuria Capital Group securityholders</t>
  </si>
  <si>
    <t>Equity attributable to external non-controlling interests</t>
  </si>
  <si>
    <t>Total equity attributable to external non-controlling interests</t>
  </si>
  <si>
    <t>Total equity</t>
  </si>
  <si>
    <t>CENTURIA CAPITAL: CASH FLOW AS REPORTED (FY 2023)</t>
  </si>
  <si>
    <t>Cash flows from operating activities</t>
  </si>
  <si>
    <t>Management fees received</t>
  </si>
  <si>
    <t>Performance fees received</t>
  </si>
  <si>
    <t>Distributions received</t>
  </si>
  <si>
    <t>Interest received</t>
  </si>
  <si>
    <t>Rent received</t>
  </si>
  <si>
    <t>Cash received on development projects</t>
  </si>
  <si>
    <t>Payments to suppliers and employees</t>
  </si>
  <si>
    <t>Interest paid</t>
  </si>
  <si>
    <t>Income taxes paid</t>
  </si>
  <si>
    <t>Applications - Benefits Funds</t>
  </si>
  <si>
    <t>Redemptions - Benefits Funds</t>
  </si>
  <si>
    <t>Net cash provided by operating activities</t>
  </si>
  <si>
    <t>Cash flows from investing activities</t>
  </si>
  <si>
    <t>Disposal of equity accounted investments</t>
  </si>
  <si>
    <t>Proceeds from sale of related party investments</t>
  </si>
  <si>
    <t>Loans repaid from other parties</t>
  </si>
  <si>
    <t>Repayment of loans by related parties</t>
  </si>
  <si>
    <t>Sale of property held for sale</t>
  </si>
  <si>
    <t>Sale of property held for development</t>
  </si>
  <si>
    <t>Benefit Funds net disposals of investments in financial assets</t>
  </si>
  <si>
    <t>Collections from reverse mortgage holders</t>
  </si>
  <si>
    <t>Purchase of investments in related parties</t>
  </si>
  <si>
    <t>Purchase of equity accounted investments</t>
  </si>
  <si>
    <t>Loans to related parties</t>
  </si>
  <si>
    <t>Loans to other parties</t>
  </si>
  <si>
    <t>Purchase of property held for development</t>
  </si>
  <si>
    <t>Payments of balances held in trust for related parties</t>
  </si>
  <si>
    <t>Cash balance on deconsolidation of property funds</t>
  </si>
  <si>
    <t>Payments for property plant and equipment</t>
  </si>
  <si>
    <t>Proceeds from sale of investments</t>
  </si>
  <si>
    <t>Sale/(purchase) of investment property</t>
  </si>
  <si>
    <t>Net cash provided by/(used in) investing activities</t>
  </si>
  <si>
    <t>Cash flows from financing activities</t>
  </si>
  <si>
    <t>Proceeds from borrowings</t>
  </si>
  <si>
    <t>Proceeds from issue of securities to securityholders of Centuria Capital Group</t>
  </si>
  <si>
    <t>Repayment of borrowings</t>
  </si>
  <si>
    <t>Distributions paid to securityholders of Centuria Capital Group</t>
  </si>
  <si>
    <t>Capitalised borrowing costs paid</t>
  </si>
  <si>
    <t>Equity raising costs paid</t>
  </si>
  <si>
    <t>Proceeds from issues of securities to external non-controlling interests</t>
  </si>
  <si>
    <t>Distributions paid to external non-controlling interests</t>
  </si>
  <si>
    <t>Net cash (used in)/provided by financing activities</t>
  </si>
  <si>
    <t>Net increase/(decrease) in cash and cash equivalents</t>
  </si>
  <si>
    <t>Cash and cash equivalents at the beginning of the financial year</t>
  </si>
  <si>
    <t>Effects of exchange rate changes on cash and cash equivalents</t>
  </si>
  <si>
    <t>Cash and cash equivalents at end of vear</t>
  </si>
  <si>
    <t>CENTURIA CAPITAL: INCOME STATEMENT AS REPORTED (FY 2022)</t>
  </si>
  <si>
    <t>2021</t>
  </si>
  <si>
    <t>Fair value movements of financial instruments and property</t>
  </si>
  <si>
    <t>(Loss)/profit before tax</t>
  </si>
  <si>
    <t>(Loss)/profit after tax</t>
  </si>
  <si>
    <t>(Loss)/profit after tax is attributable to:</t>
  </si>
  <si>
    <t>Total comprehensive (loss)/income for the year</t>
  </si>
  <si>
    <t>Total comprehensive (loss)/income for the year is attributable to:</t>
  </si>
  <si>
    <t>Total comprehensive (loss)/income</t>
  </si>
  <si>
    <t>(Loss)/profit after tax attributable to:</t>
  </si>
  <si>
    <t>(Loss)/profit after tax attributable to Centuria Capital Group securityholders</t>
  </si>
  <si>
    <t>(Loss)/earnings per Centuria Capital Group security</t>
  </si>
  <si>
    <t>(Loss)/earnings per Centuria Capital Limited share</t>
  </si>
  <si>
    <t>Weighted average number of ordinary securities (basic)</t>
  </si>
  <si>
    <t>Weighted average number of ordinary securities (diluted)</t>
  </si>
  <si>
    <t>CENTURIA CAPITAL: BALANCE SHEET AS REPORTED (FY 2022)</t>
  </si>
  <si>
    <t>CENTURIA CAPITAL: CASH FLOW AS REPORTED (FY 2022)</t>
  </si>
  <si>
    <t>Loans repaid by other parties</t>
  </si>
  <si>
    <t>(Purchase)/sale of investment property</t>
  </si>
  <si>
    <t>Purchase of subsidiaries</t>
  </si>
  <si>
    <t>Sale/(purchase) of property held for development</t>
  </si>
  <si>
    <t>Return of investment to external non-controlling interests</t>
  </si>
  <si>
    <t>Net cash used in investing activities</t>
  </si>
  <si>
    <t>Net cash provided by financing activities</t>
  </si>
  <si>
    <t>Net (decrease)/increase in cash and cash equivalents</t>
  </si>
  <si>
    <t>Cash and cash equivalents at end of year</t>
  </si>
  <si>
    <t>CENTURIA CAPITAL: INCOME STATEMENT AS REPORTED (FY 2021)</t>
  </si>
  <si>
    <t>2020</t>
  </si>
  <si>
    <t>Cost of Sales</t>
  </si>
  <si>
    <t>Profit before tax</t>
  </si>
  <si>
    <t>Profit after tax</t>
  </si>
  <si>
    <t>Profit after tax is attributable to:</t>
  </si>
  <si>
    <t>Total comprehensive income for the year</t>
  </si>
  <si>
    <t>Total comprehensive income for the year is attributable to:</t>
  </si>
  <si>
    <t>Total comprehensive income</t>
  </si>
  <si>
    <t>Profit after tax attributable to:</t>
  </si>
  <si>
    <t>Profit after tax attributable to Centuria Capital Group securityholders</t>
  </si>
  <si>
    <t>Earning per Centuria Capital Group security</t>
  </si>
  <si>
    <t>Weighted average number of ordinary shares used in basic</t>
  </si>
  <si>
    <t>Weighted average number of ordinary shares used in diluted</t>
  </si>
  <si>
    <t>CENTURIA CAPITAL: BALANCE SHEET AS REPORTED (FY 2021)</t>
  </si>
  <si>
    <t>Investment properties held for sale</t>
  </si>
  <si>
    <t>Property held for development</t>
  </si>
  <si>
    <t>CENTURIA CAPITAL: CASH FLOW AS REPORTED (FY 2021)</t>
  </si>
  <si>
    <t>Proceeds from sale of investment property</t>
  </si>
  <si>
    <t>Payments in relation to investment properties</t>
  </si>
  <si>
    <t>Purchase of other investments</t>
  </si>
  <si>
    <t>Cash balance on acquisition of subsidiaries</t>
  </si>
  <si>
    <t>Net increase in cash and cash equivalents</t>
  </si>
  <si>
    <t>CENTURIA CAPITAL: INCOME STATEMENT AS REPORTED (FY 2020)</t>
  </si>
  <si>
    <t>2019</t>
  </si>
  <si>
    <t>Weighted average number of ordinary shares basic</t>
  </si>
  <si>
    <t>Weighted average number of ordinary shares diluted</t>
  </si>
  <si>
    <t>CENTURIA CAPITAL: BALANCE SHEET AS REPORTED (FY 2020)</t>
  </si>
  <si>
    <t>CENTURIA CAPITAL: CASH FLOW AS REPORTED (FY 2020)</t>
  </si>
  <si>
    <t>Cash contribution to related party</t>
  </si>
  <si>
    <t>Loans provided to other parties</t>
  </si>
  <si>
    <t>CENTURIA CAPITAL: INCOME STATEMENT AS REPORTED (FY 2019)</t>
  </si>
  <si>
    <t>2018</t>
  </si>
  <si>
    <t>Other comprehensive income</t>
  </si>
  <si>
    <t>NO OF SHARES BASIC</t>
  </si>
  <si>
    <t>NO OF SHARES DILUTED</t>
  </si>
  <si>
    <t>CENTURIA CAPITAL: BALANCE SHEET AS REPORTED (FY 2019)</t>
  </si>
  <si>
    <t>Liability to 360 Capital Group</t>
  </si>
  <si>
    <t>CENTURIA CAPITAL: CASH FLOW AS REPORTED (FY 2019)</t>
  </si>
  <si>
    <t>Loans to related parties for purchase of properties</t>
  </si>
  <si>
    <t>Benefit Funds disposals of investments in financial assets</t>
  </si>
  <si>
    <t>Deconsolidation of controlled property funds cash balance</t>
  </si>
  <si>
    <t>Proceeds from issues of securities to securityholders of Centuria Capital Group</t>
  </si>
  <si>
    <t>CENTURIA CAPITAL: Financials Past 10 Years History</t>
  </si>
  <si>
    <t>All AUD</t>
  </si>
  <si>
    <t>Description (June 30)</t>
  </si>
  <si>
    <t>2017</t>
  </si>
  <si>
    <t>2016</t>
  </si>
  <si>
    <t>2015</t>
  </si>
  <si>
    <t>2014</t>
  </si>
  <si>
    <t>Income Statement</t>
  </si>
  <si>
    <t>Revenue per share</t>
  </si>
  <si>
    <t>EBIT</t>
  </si>
  <si>
    <t>Interest</t>
  </si>
  <si>
    <t>Tax</t>
  </si>
  <si>
    <t>Net profit</t>
  </si>
  <si>
    <t>EPS</t>
  </si>
  <si>
    <t>Balance Sheet</t>
  </si>
  <si>
    <t>Equity Share Capital</t>
  </si>
  <si>
    <t>Retained Earnings</t>
  </si>
  <si>
    <t>Total Debt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</si>
  <si>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</si>
  <si>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</si>
  <si>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</si>
  <si>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</si>
  <si>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</si>
  <si>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</si>
  <si>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</si>
  <si>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</si>
  <si>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</si>
  <si>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</si>
  <si>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</si>
  <si>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</si>
  <si>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</si>
  <si>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</si>
  <si>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</si>
  <si>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</si>
  <si>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</si>
  <si>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$40.8 million for FY2020 and the lowest value is $17,000 for FY2023. </t>
  </si>
  <si>
    <t>Total Debt:</t>
  </si>
  <si>
    <t xml:space="preserve">Total debt is calculated by adding up a company's liabilities, or debts, which are categorized as short and long-term debt. Highest value in Total Debt is $648.8 million for FY2022 and the lowest value is $60 million for FY2016. </t>
  </si>
  <si>
    <t>Total Assets:</t>
  </si>
  <si>
    <t xml:space="preserve">A total asset is all the assets  or items of value a small business owns. Highest value in Total Assets is $2.7 billion for FY2022 and the lowest value is $551.3 million for FY2015. </t>
  </si>
  <si>
    <t>Current Assets:</t>
  </si>
  <si>
    <t xml:space="preserve">Current assets are all the assets of a company that are expected to be sold or used as a result of standard business operations over the next year. Highest value in Current Assets is $1.9 billion for FY2022 and the lowest value is $884.9 million for FY2017.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</si>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</sst>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53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0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24.75" customHeight="1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13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17</v>
      </c>
      <c r="D19" s="6" t="s">
        <v>18</v>
      </c>
    </row>
    <row r="20" ht="12.75">
      <c r="B20" s="3" t="s">
        <v>19</v>
      </c>
    </row>
    <row r="21" spans="2:4" ht="12.75">
      <c r="B21" s="3" t="s">
        <v>20</v>
      </c>
      <c r="C21" s="7">
        <v>370115000</v>
      </c>
      <c r="D21" s="7">
        <v>299716000</v>
      </c>
    </row>
    <row r="22" spans="2:4" ht="12.75">
      <c r="B22" s="3" t="s">
        <v>21</v>
      </c>
      <c r="C22" s="7">
        <v>4281000</v>
      </c>
      <c r="D22" s="7">
        <v>7101000</v>
      </c>
    </row>
    <row r="23" spans="2:4" ht="12.75">
      <c r="B23" s="3" t="s">
        <v>22</v>
      </c>
      <c r="C23" s="8">
        <v>-10001000</v>
      </c>
      <c r="D23" s="7">
        <v>16514000</v>
      </c>
    </row>
    <row r="24" spans="2:4" ht="12.75">
      <c r="B24" s="3" t="s">
        <v>23</v>
      </c>
      <c r="C24" s="7">
        <v>6928000</v>
      </c>
      <c r="D24" s="8">
        <v>-190384000</v>
      </c>
    </row>
    <row r="25" spans="2:4" ht="12.75">
      <c r="B25" s="3" t="s">
        <v>24</v>
      </c>
      <c r="C25" s="8">
        <v>-206052000</v>
      </c>
      <c r="D25" s="8">
        <v>-135313000</v>
      </c>
    </row>
    <row r="26" spans="2:4" ht="12.75">
      <c r="B26" s="3" t="s">
        <v>25</v>
      </c>
      <c r="C26" s="8">
        <v>-38538000</v>
      </c>
      <c r="D26" s="8">
        <v>-31593000</v>
      </c>
    </row>
    <row r="27" spans="2:4" ht="12.75">
      <c r="B27" s="3" t="s">
        <v>26</v>
      </c>
      <c r="C27" s="7">
        <v>126733000</v>
      </c>
      <c r="D27" s="8">
        <v>-33959000</v>
      </c>
    </row>
    <row r="28" spans="2:4" ht="12.75">
      <c r="B28" s="3" t="s">
        <v>27</v>
      </c>
      <c r="C28" s="8">
        <v>-20801000</v>
      </c>
      <c r="D28" s="8">
        <v>-3402000</v>
      </c>
    </row>
    <row r="29" spans="2:4" ht="12.75">
      <c r="B29" s="3" t="s">
        <v>28</v>
      </c>
      <c r="C29" s="7">
        <v>105932000</v>
      </c>
      <c r="D29" s="8">
        <v>-37361000</v>
      </c>
    </row>
    <row r="30" spans="2:4" ht="12.75">
      <c r="B30" s="9" t="s">
        <v>29</v>
      </c>
    </row>
    <row r="31" spans="2:4" ht="12.75">
      <c r="B31" s="3" t="s">
        <v>30</v>
      </c>
      <c r="C31" s="7">
        <v>32289000</v>
      </c>
      <c r="D31" s="7">
        <v>20637000</v>
      </c>
    </row>
    <row r="32" spans="2:4" ht="12.75">
      <c r="B32" s="3" t="s">
        <v>31</v>
      </c>
      <c r="C32" s="7">
        <v>73631000</v>
      </c>
      <c r="D32" s="8">
        <v>-58489000</v>
      </c>
    </row>
    <row r="33" spans="2:4" ht="12.75">
      <c r="B33" s="3" t="s">
        <v>32</v>
      </c>
      <c r="C33" s="7">
        <v>12000</v>
      </c>
      <c r="D33" s="7">
        <v>491000</v>
      </c>
    </row>
    <row r="34" spans="2:4" ht="12.75">
      <c r="B34" s="3" t="s">
        <v>28</v>
      </c>
      <c r="C34" s="7">
        <v>105932000</v>
      </c>
      <c r="D34" s="8">
        <v>-37361000</v>
      </c>
    </row>
    <row r="35" spans="2:4" ht="12.75">
      <c r="B35" s="3" t="s">
        <v>33</v>
      </c>
      <c r="C35" s="7">
        <v>4487000</v>
      </c>
      <c r="D35" s="8">
        <v>-4262000</v>
      </c>
    </row>
    <row r="36" spans="2:4" ht="12.75">
      <c r="B36" s="3" t="s">
        <v>34</v>
      </c>
      <c r="C36" s="7">
        <v>110419000</v>
      </c>
      <c r="D36" s="8">
        <v>-41623000</v>
      </c>
    </row>
    <row r="37" spans="2:4" ht="12.75">
      <c r="B37" s="9" t="s">
        <v>35</v>
      </c>
    </row>
    <row r="38" spans="2:4" ht="12.75">
      <c r="B38" s="3" t="s">
        <v>30</v>
      </c>
      <c r="C38" s="7">
        <v>36776000</v>
      </c>
      <c r="D38" s="7">
        <v>16375000</v>
      </c>
    </row>
    <row r="39" spans="2:4" ht="12.75">
      <c r="B39" s="3" t="s">
        <v>31</v>
      </c>
      <c r="C39" s="7">
        <v>73631000</v>
      </c>
      <c r="D39" s="8">
        <v>-58489000</v>
      </c>
    </row>
    <row r="40" spans="2:4" ht="12.75">
      <c r="B40" s="3" t="s">
        <v>32</v>
      </c>
      <c r="C40" s="7">
        <v>12000</v>
      </c>
      <c r="D40" s="7">
        <v>491000</v>
      </c>
    </row>
    <row r="41" spans="2:4" ht="12.75">
      <c r="B41" s="3" t="s">
        <v>36</v>
      </c>
      <c r="C41" s="7">
        <v>110419000</v>
      </c>
      <c r="D41" s="8">
        <v>-41623000</v>
      </c>
    </row>
    <row r="42" spans="2:4" ht="12.75">
      <c r="B42" s="9" t="s">
        <v>37</v>
      </c>
    </row>
    <row r="43" spans="2:4" ht="12.75">
      <c r="B43" s="3" t="s">
        <v>30</v>
      </c>
      <c r="C43" s="7">
        <v>32289000</v>
      </c>
      <c r="D43" s="7">
        <v>20637000</v>
      </c>
    </row>
    <row r="44" spans="2:4" ht="12.75">
      <c r="B44" s="3" t="s">
        <v>31</v>
      </c>
      <c r="C44" s="7">
        <v>73631000</v>
      </c>
      <c r="D44" s="8">
        <v>-58489000</v>
      </c>
    </row>
    <row r="45" spans="2:4" ht="12.75">
      <c r="B45" s="3" t="s">
        <v>38</v>
      </c>
      <c r="C45" s="7">
        <v>105920000</v>
      </c>
      <c r="D45" s="8">
        <v>-37852000</v>
      </c>
    </row>
    <row r="46" spans="2:4" ht="12.75">
      <c r="B46" s="9" t="s">
        <v>39</v>
      </c>
    </row>
    <row r="47" spans="2:4" ht="12.75">
      <c r="B47" s="3" t="s">
        <v>40</v>
      </c>
      <c r="C47" s="10">
        <v>0.1</v>
      </c>
      <c r="D47" s="11">
        <v>-0.1</v>
      </c>
    </row>
    <row r="48" spans="2:4" ht="12.75">
      <c r="B48" s="3" t="s">
        <v>41</v>
      </c>
      <c r="C48" s="10">
        <v>0.1</v>
      </c>
      <c r="D48" s="11">
        <v>-0.1</v>
      </c>
    </row>
    <row r="49" spans="2:4" ht="12.75">
      <c r="B49" s="9" t="s">
        <v>42</v>
      </c>
    </row>
    <row r="50" spans="2:4" ht="12.75">
      <c r="B50" s="3" t="s">
        <v>43</v>
      </c>
      <c r="C50" s="10">
        <v>0.04</v>
      </c>
      <c r="D50" s="10">
        <v>0.03</v>
      </c>
    </row>
    <row r="51" spans="2:4" ht="12.75">
      <c r="B51" s="3" t="s">
        <v>44</v>
      </c>
      <c r="C51" s="10">
        <v>0.04</v>
      </c>
      <c r="D51" s="10">
        <v>0.03</v>
      </c>
    </row>
    <row r="52" spans="2:4" ht="12.75">
      <c r="B52" s="3" t="s">
        <v>45</v>
      </c>
      <c r="C52" s="7">
        <v>797325988</v>
      </c>
      <c r="D52" s="7">
        <v>791188235</v>
      </c>
    </row>
    <row r="53" spans="2:4" ht="12.75">
      <c r="B53" s="3" t="s">
        <v>46</v>
      </c>
      <c r="C53" s="7">
        <v>808051046</v>
      </c>
      <c r="D53" s="7">
        <v>800319140</v>
      </c>
    </row>
    <row r="55" spans="2:5" ht="22.5" customHeight="1">
      <c r="B55" s="2" t="s">
        <v>47</v>
      </c>
    </row>
    <row r="57" spans="2:4" ht="12.75">
      <c r="B57" s="4" t="s">
        <v>14</v>
      </c>
      <c r="C57" s="6" t="s">
        <v>15</v>
      </c>
      <c r="D57" s="6" t="s">
        <v>15</v>
      </c>
    </row>
    <row r="58" spans="2:4" ht="12.75">
      <c r="B58" s="4" t="s">
        <v>16</v>
      </c>
      <c r="C58" s="6" t="s">
        <v>17</v>
      </c>
      <c r="D58" s="6" t="s">
        <v>18</v>
      </c>
    </row>
    <row r="59" ht="12.75">
      <c r="B59" s="3" t="s">
        <v>19</v>
      </c>
    </row>
    <row r="60" spans="2:4" ht="12.75">
      <c r="B60" s="3" t="s">
        <v>48</v>
      </c>
      <c r="C60" s="7">
        <v>225460000</v>
      </c>
      <c r="D60" s="7">
        <v>200565000</v>
      </c>
    </row>
    <row r="61" spans="2:4" ht="12.75">
      <c r="B61" s="3" t="s">
        <v>49</v>
      </c>
      <c r="C61" s="7">
        <v>133278000</v>
      </c>
      <c r="D61" s="7">
        <v>113487000</v>
      </c>
    </row>
    <row r="62" spans="2:4" ht="12.75">
      <c r="B62" s="3" t="s">
        <v>50</v>
      </c>
      <c r="C62" s="7">
        <v>4988000</v>
      </c>
      <c r="D62" s="7">
        <v>3549000</v>
      </c>
    </row>
    <row r="63" spans="2:4" ht="12.75">
      <c r="B63" s="3" t="s">
        <v>51</v>
      </c>
      <c r="C63" s="7">
        <v>939733000</v>
      </c>
      <c r="D63" s="7">
        <v>961692000</v>
      </c>
    </row>
    <row r="64" spans="2:4" ht="12.75">
      <c r="B64" s="3" t="s">
        <v>52</v>
      </c>
      <c r="C64" s="7">
        <v>12714000</v>
      </c>
      <c r="D64" s="7">
        <v>9972000</v>
      </c>
    </row>
    <row r="65" spans="2:4" ht="12.75">
      <c r="B65" s="3" t="s">
        <v>53</v>
      </c>
      <c r="C65" s="7">
        <v>88708000</v>
      </c>
      <c r="D65" s="7">
        <v>134783000</v>
      </c>
    </row>
    <row r="66" spans="2:4" ht="12.75">
      <c r="B66" s="3" t="s">
        <v>54</v>
      </c>
      <c r="C66" s="7">
        <v>8637000</v>
      </c>
      <c r="D66" s="7">
        <v>7085000</v>
      </c>
    </row>
    <row r="67" spans="2:4" ht="12.75">
      <c r="B67" s="3" t="s">
        <v>55</v>
      </c>
      <c r="C67" s="7">
        <v>90682000</v>
      </c>
      <c r="D67" s="7">
        <v>74769000</v>
      </c>
    </row>
    <row r="68" spans="2:4" ht="12.75">
      <c r="B68" s="3" t="s">
        <v>56</v>
      </c>
      <c r="C68" s="7">
        <v>0</v>
      </c>
      <c r="D68" s="7">
        <v>337500000</v>
      </c>
    </row>
    <row r="69" spans="2:4" ht="12.75">
      <c r="B69" s="3" t="s">
        <v>57</v>
      </c>
      <c r="C69" s="7">
        <v>32590000</v>
      </c>
      <c r="D69" s="7">
        <v>17006000</v>
      </c>
    </row>
    <row r="70" spans="2:4" ht="12.75">
      <c r="B70" s="3" t="s">
        <v>58</v>
      </c>
      <c r="C70" s="7">
        <v>793072000</v>
      </c>
      <c r="D70" s="7">
        <v>791521000</v>
      </c>
    </row>
    <row r="71" spans="2:4" ht="12.75">
      <c r="B71" s="3" t="s">
        <v>59</v>
      </c>
      <c r="C71" s="7">
        <v>2329862000</v>
      </c>
      <c r="D71" s="7">
        <v>2651929000</v>
      </c>
    </row>
    <row r="72" spans="2:4" ht="12.75">
      <c r="B72" s="3" t="s">
        <v>60</v>
      </c>
      <c r="C72" s="7">
        <v>92418000</v>
      </c>
      <c r="D72" s="7">
        <v>134619000</v>
      </c>
    </row>
    <row r="73" spans="2:4" ht="12.75">
      <c r="B73" s="3" t="s">
        <v>61</v>
      </c>
      <c r="C73" s="7">
        <v>5419000</v>
      </c>
      <c r="D73" s="7">
        <v>5113000</v>
      </c>
    </row>
    <row r="74" spans="2:4" ht="12.75">
      <c r="B74" s="3" t="s">
        <v>62</v>
      </c>
      <c r="C74" s="7">
        <v>375217000</v>
      </c>
      <c r="D74" s="7">
        <v>629385000</v>
      </c>
    </row>
    <row r="75" spans="2:4" ht="12.75">
      <c r="B75" s="3" t="s">
        <v>63</v>
      </c>
      <c r="C75" s="7">
        <v>600000</v>
      </c>
      <c r="D75" s="7">
        <v>4165000</v>
      </c>
    </row>
    <row r="76" spans="2:4" ht="12.75">
      <c r="B76" s="3" t="s">
        <v>64</v>
      </c>
      <c r="C76" s="7">
        <v>19339000</v>
      </c>
      <c r="D76" s="7">
        <v>18750000</v>
      </c>
    </row>
    <row r="77" spans="2:4" ht="12.75">
      <c r="B77" s="3" t="s">
        <v>65</v>
      </c>
      <c r="C77" s="7">
        <v>278793000</v>
      </c>
      <c r="D77" s="7">
        <v>270557000</v>
      </c>
    </row>
    <row r="78" spans="2:4" ht="12.75">
      <c r="B78" s="3" t="s">
        <v>66</v>
      </c>
      <c r="C78" s="7">
        <v>38255000</v>
      </c>
      <c r="D78" s="7">
        <v>84095000</v>
      </c>
    </row>
    <row r="79" spans="2:4" ht="12.75">
      <c r="B79" s="3" t="s">
        <v>67</v>
      </c>
      <c r="C79" s="7">
        <v>66307000</v>
      </c>
      <c r="D79" s="7">
        <v>52601000</v>
      </c>
    </row>
    <row r="80" spans="2:4" ht="12.75">
      <c r="B80" s="3" t="s">
        <v>68</v>
      </c>
      <c r="C80" s="7">
        <v>35725000</v>
      </c>
      <c r="D80" s="7">
        <v>19443000</v>
      </c>
    </row>
    <row r="81" spans="2:4" ht="12.75">
      <c r="B81" s="3" t="s">
        <v>69</v>
      </c>
      <c r="C81" s="7">
        <v>912073000</v>
      </c>
      <c r="D81" s="7">
        <v>1218728000</v>
      </c>
    </row>
    <row r="82" spans="2:4" ht="12.75">
      <c r="B82" s="3" t="s">
        <v>70</v>
      </c>
      <c r="C82" s="7">
        <v>1417789000</v>
      </c>
      <c r="D82" s="7">
        <v>1433201000</v>
      </c>
    </row>
    <row r="83" spans="2:4" ht="12.75">
      <c r="B83" s="3" t="s">
        <v>19</v>
      </c>
    </row>
    <row r="84" spans="2:4" ht="12.75">
      <c r="B84" s="9" t="s">
        <v>71</v>
      </c>
    </row>
    <row r="85" spans="2:4" ht="12.75">
      <c r="B85" s="3" t="s">
        <v>19</v>
      </c>
    </row>
    <row r="86" spans="2:4" ht="12.75">
      <c r="B86" s="9" t="s">
        <v>72</v>
      </c>
    </row>
    <row r="87" spans="2:4" ht="12.75">
      <c r="B87" s="3" t="s">
        <v>73</v>
      </c>
      <c r="C87" s="7">
        <v>394811000</v>
      </c>
      <c r="D87" s="7">
        <v>389717000</v>
      </c>
    </row>
    <row r="88" spans="2:4" ht="12.75">
      <c r="B88" s="3" t="s">
        <v>74</v>
      </c>
      <c r="C88" s="7">
        <v>10063000</v>
      </c>
      <c r="D88" s="7">
        <v>3491000</v>
      </c>
    </row>
    <row r="89" spans="2:4" ht="12.75">
      <c r="B89" s="3" t="s">
        <v>75</v>
      </c>
      <c r="C89" s="7">
        <v>297353000</v>
      </c>
      <c r="D89" s="7">
        <v>284478000</v>
      </c>
    </row>
    <row r="90" spans="2:4" ht="12.75">
      <c r="B90" s="3" t="s">
        <v>76</v>
      </c>
      <c r="C90" s="7">
        <v>702227000</v>
      </c>
      <c r="D90" s="7">
        <v>677686000</v>
      </c>
    </row>
    <row r="91" spans="2:4" ht="12.75">
      <c r="B91" s="9" t="s">
        <v>77</v>
      </c>
    </row>
    <row r="92" spans="2:4" ht="12.75">
      <c r="B92" s="3" t="s">
        <v>73</v>
      </c>
      <c r="C92" s="7">
        <v>1034779000</v>
      </c>
      <c r="D92" s="7">
        <v>1025584000</v>
      </c>
    </row>
    <row r="93" spans="2:4" ht="12.75">
      <c r="B93" s="3" t="s">
        <v>78</v>
      </c>
      <c r="C93" s="8">
        <v>-322592000</v>
      </c>
      <c r="D93" s="8">
        <v>-313452000</v>
      </c>
    </row>
    <row r="94" spans="2:4" ht="12.75">
      <c r="B94" s="3" t="s">
        <v>79</v>
      </c>
      <c r="C94" s="7">
        <v>712187000</v>
      </c>
      <c r="D94" s="7">
        <v>712132000</v>
      </c>
    </row>
    <row r="95" spans="2:4" ht="12.75">
      <c r="B95" s="3" t="s">
        <v>80</v>
      </c>
      <c r="C95" s="7">
        <v>1414414000</v>
      </c>
      <c r="D95" s="7">
        <v>1389818000</v>
      </c>
    </row>
    <row r="96" spans="2:4" ht="12.75">
      <c r="B96" s="9" t="s">
        <v>81</v>
      </c>
    </row>
    <row r="97" spans="2:4" ht="12.75">
      <c r="B97" s="3" t="s">
        <v>73</v>
      </c>
      <c r="C97" s="7">
        <v>3358000</v>
      </c>
      <c r="D97" s="7">
        <v>15683000</v>
      </c>
    </row>
    <row r="98" spans="2:4" ht="12.75">
      <c r="B98" s="3" t="s">
        <v>78</v>
      </c>
      <c r="C98" s="7">
        <v>17000</v>
      </c>
      <c r="D98" s="7">
        <v>27700000</v>
      </c>
    </row>
    <row r="99" spans="2:4" ht="12.75">
      <c r="B99" s="3" t="s">
        <v>82</v>
      </c>
      <c r="C99" s="7">
        <v>3375000</v>
      </c>
      <c r="D99" s="7">
        <v>43383000</v>
      </c>
    </row>
    <row r="100" spans="2:4" ht="12.75">
      <c r="B100" s="3" t="s">
        <v>83</v>
      </c>
      <c r="C100" s="7">
        <v>1417789000</v>
      </c>
      <c r="D100" s="7">
        <v>1433201000</v>
      </c>
    </row>
    <row r="102" spans="2:5" ht="22.5" customHeight="1">
      <c r="B102" s="2" t="s">
        <v>84</v>
      </c>
    </row>
    <row r="104" spans="2:4" ht="12.75">
      <c r="B104" s="4" t="s">
        <v>14</v>
      </c>
      <c r="C104" s="6" t="s">
        <v>15</v>
      </c>
      <c r="D104" s="6" t="s">
        <v>15</v>
      </c>
    </row>
    <row r="105" spans="2:4" ht="12.75">
      <c r="B105" s="4" t="s">
        <v>16</v>
      </c>
      <c r="C105" s="6" t="s">
        <v>17</v>
      </c>
      <c r="D105" s="6" t="s">
        <v>18</v>
      </c>
    </row>
    <row r="106" spans="2:4" ht="12.75">
      <c r="B106" s="3" t="s">
        <v>19</v>
      </c>
    </row>
    <row r="107" spans="2:4" ht="12.75">
      <c r="B107" s="9" t="s">
        <v>85</v>
      </c>
    </row>
    <row r="108" spans="2:4" ht="12.75">
      <c r="B108" s="3" t="s">
        <v>86</v>
      </c>
      <c r="C108" s="7">
        <v>204747000</v>
      </c>
      <c r="D108" s="7">
        <v>186462000</v>
      </c>
    </row>
    <row r="109" spans="2:4" ht="12.75">
      <c r="B109" s="3" t="s">
        <v>87</v>
      </c>
      <c r="C109" s="7">
        <v>143000</v>
      </c>
      <c r="D109" s="7">
        <v>20829000</v>
      </c>
    </row>
    <row r="110" spans="2:4" ht="12.75">
      <c r="B110" s="3" t="s">
        <v>88</v>
      </c>
      <c r="C110" s="7">
        <v>54738000</v>
      </c>
      <c r="D110" s="7">
        <v>53119000</v>
      </c>
    </row>
    <row r="111" spans="2:4" ht="12.75">
      <c r="B111" s="3" t="s">
        <v>89</v>
      </c>
      <c r="C111" s="7">
        <v>7987000</v>
      </c>
      <c r="D111" s="7">
        <v>4531000</v>
      </c>
    </row>
    <row r="112" spans="2:4" ht="12.75">
      <c r="B112" s="3" t="s">
        <v>90</v>
      </c>
      <c r="C112" s="7">
        <v>5731000</v>
      </c>
      <c r="D112" s="7">
        <v>27764000</v>
      </c>
    </row>
    <row r="113" spans="2:4" ht="12.75">
      <c r="B113" s="3" t="s">
        <v>91</v>
      </c>
      <c r="C113" s="7">
        <v>3813000</v>
      </c>
      <c r="D113" s="7">
        <v>48511000</v>
      </c>
    </row>
    <row r="114" spans="2:4" ht="12.75">
      <c r="B114" s="3" t="s">
        <v>92</v>
      </c>
      <c r="C114" s="8">
        <v>-122526000</v>
      </c>
      <c r="D114" s="8">
        <v>-106726000</v>
      </c>
    </row>
    <row r="115" spans="2:4" ht="12.75">
      <c r="B115" s="3" t="s">
        <v>93</v>
      </c>
      <c r="C115" s="8">
        <v>-31796000</v>
      </c>
      <c r="D115" s="8">
        <v>-26393000</v>
      </c>
    </row>
    <row r="116" spans="2:4" ht="12.75">
      <c r="B116" s="3" t="s">
        <v>94</v>
      </c>
      <c r="C116" s="8">
        <v>-8616000</v>
      </c>
      <c r="D116" s="8">
        <v>-19560000</v>
      </c>
    </row>
    <row r="117" spans="2:4" ht="12.75">
      <c r="B117" s="3" t="s">
        <v>95</v>
      </c>
      <c r="C117" s="7">
        <v>23630000</v>
      </c>
      <c r="D117" s="7">
        <v>27801000</v>
      </c>
    </row>
    <row r="118" spans="2:4" ht="12.75">
      <c r="B118" s="3" t="s">
        <v>96</v>
      </c>
      <c r="C118" s="8">
        <v>-24169000</v>
      </c>
      <c r="D118" s="8">
        <v>-44737000</v>
      </c>
    </row>
    <row r="119" spans="2:4" ht="12.75">
      <c r="B119" s="3" t="s">
        <v>97</v>
      </c>
      <c r="C119" s="7">
        <v>113682000</v>
      </c>
      <c r="D119" s="7">
        <v>171601000</v>
      </c>
    </row>
    <row r="120" spans="2:4" ht="12.75">
      <c r="B120" s="9" t="s">
        <v>98</v>
      </c>
    </row>
    <row r="121" spans="2:4" ht="12.75">
      <c r="B121" s="3" t="s">
        <v>99</v>
      </c>
      <c r="C121" s="7">
        <v>65402000</v>
      </c>
      <c r="D121" s="7">
        <v>8324000</v>
      </c>
    </row>
    <row r="122" spans="2:4" ht="12.75">
      <c r="B122" s="3" t="s">
        <v>100</v>
      </c>
      <c r="C122" s="7">
        <v>61966000</v>
      </c>
      <c r="D122" s="7">
        <v>89817000</v>
      </c>
    </row>
    <row r="123" spans="2:4" ht="12.75">
      <c r="B123" s="3" t="s">
        <v>101</v>
      </c>
      <c r="C123" s="7">
        <v>39734000</v>
      </c>
      <c r="D123" s="7">
        <v>0</v>
      </c>
    </row>
    <row r="124" spans="2:4" ht="12.75">
      <c r="B124" s="3" t="s">
        <v>102</v>
      </c>
      <c r="C124" s="7">
        <v>36644000</v>
      </c>
      <c r="D124" s="7">
        <v>82991000</v>
      </c>
    </row>
    <row r="125" spans="2:4" ht="12.75">
      <c r="B125" s="3" t="s">
        <v>103</v>
      </c>
      <c r="C125" s="7">
        <v>31708000</v>
      </c>
      <c r="D125" s="7">
        <v>0</v>
      </c>
    </row>
    <row r="126" spans="2:4" ht="12.75">
      <c r="B126" s="3" t="s">
        <v>104</v>
      </c>
      <c r="C126" s="7">
        <v>30203000</v>
      </c>
      <c r="D126" s="7">
        <v>10149000</v>
      </c>
    </row>
    <row r="127" spans="2:4" ht="12.75">
      <c r="B127" s="3" t="s">
        <v>105</v>
      </c>
      <c r="C127" s="7">
        <v>28725000</v>
      </c>
      <c r="D127" s="7">
        <v>12925000</v>
      </c>
    </row>
    <row r="128" spans="2:4" ht="12.75">
      <c r="B128" s="3" t="s">
        <v>106</v>
      </c>
      <c r="C128" s="7">
        <v>2521000</v>
      </c>
      <c r="D128" s="7">
        <v>2551000</v>
      </c>
    </row>
    <row r="129" spans="2:4" ht="12.75">
      <c r="B129" s="3" t="s">
        <v>107</v>
      </c>
      <c r="C129" s="8">
        <v>-63736000</v>
      </c>
      <c r="D129" s="8">
        <v>-164281000</v>
      </c>
    </row>
    <row r="130" spans="2:4" ht="12.75">
      <c r="B130" s="3" t="s">
        <v>108</v>
      </c>
      <c r="C130" s="8">
        <v>-49036000</v>
      </c>
      <c r="D130" s="8">
        <v>-28381000</v>
      </c>
    </row>
    <row r="131" spans="2:4" ht="12.75">
      <c r="B131" s="3" t="s">
        <v>109</v>
      </c>
      <c r="C131" s="8">
        <v>-39838000</v>
      </c>
      <c r="D131" s="8">
        <v>-149531000</v>
      </c>
    </row>
    <row r="132" spans="2:4" ht="12.75">
      <c r="B132" s="3" t="s">
        <v>110</v>
      </c>
      <c r="C132" s="8">
        <v>-39734000</v>
      </c>
      <c r="D132" s="7">
        <v>0</v>
      </c>
    </row>
    <row r="133" spans="2:4" ht="12.75">
      <c r="B133" s="3" t="s">
        <v>111</v>
      </c>
      <c r="C133" s="8">
        <v>-20246000</v>
      </c>
      <c r="D133" s="7">
        <v>0</v>
      </c>
    </row>
    <row r="134" spans="2:4" ht="12.75">
      <c r="B134" s="3" t="s">
        <v>112</v>
      </c>
      <c r="C134" s="8">
        <v>-13883000</v>
      </c>
      <c r="D134" s="7">
        <v>0</v>
      </c>
    </row>
    <row r="135" spans="2:4" ht="12.75">
      <c r="B135" s="3" t="s">
        <v>113</v>
      </c>
      <c r="C135" s="8">
        <v>-6043000</v>
      </c>
      <c r="D135" s="8">
        <v>-12926000</v>
      </c>
    </row>
    <row r="136" spans="2:4" ht="12.75">
      <c r="B136" s="3" t="s">
        <v>114</v>
      </c>
      <c r="C136" s="8">
        <v>-2314000</v>
      </c>
      <c r="D136" s="8">
        <v>-2697000</v>
      </c>
    </row>
    <row r="137" spans="2:4" ht="12.75">
      <c r="B137" s="3" t="s">
        <v>115</v>
      </c>
      <c r="C137" s="7">
        <v>0</v>
      </c>
      <c r="D137" s="7">
        <v>4737000</v>
      </c>
    </row>
    <row r="138" spans="2:4" ht="12.75">
      <c r="B138" s="3" t="s">
        <v>116</v>
      </c>
      <c r="C138" s="7">
        <v>0</v>
      </c>
      <c r="D138" s="8">
        <v>-237700000</v>
      </c>
    </row>
    <row r="139" spans="2:4" ht="12.75">
      <c r="B139" s="3" t="s">
        <v>117</v>
      </c>
      <c r="C139" s="7">
        <v>62073000</v>
      </c>
      <c r="D139" s="8">
        <v>-384022000</v>
      </c>
    </row>
    <row r="140" spans="2:4" ht="12.75">
      <c r="B140" s="9" t="s">
        <v>118</v>
      </c>
    </row>
    <row r="141" spans="2:4" ht="12.75">
      <c r="B141" s="3" t="s">
        <v>119</v>
      </c>
      <c r="C141" s="7">
        <v>96650000</v>
      </c>
      <c r="D141" s="7">
        <v>248719000</v>
      </c>
    </row>
    <row r="142" spans="2:4" ht="12.75">
      <c r="B142" s="3" t="s">
        <v>120</v>
      </c>
      <c r="C142" s="7">
        <v>11326000</v>
      </c>
      <c r="D142" s="7">
        <v>8300000</v>
      </c>
    </row>
    <row r="143" spans="2:4" ht="12.75">
      <c r="B143" s="3" t="s">
        <v>121</v>
      </c>
      <c r="C143" s="8">
        <v>-162749000</v>
      </c>
      <c r="D143" s="8">
        <v>-23395000</v>
      </c>
    </row>
    <row r="144" spans="2:4" ht="12.75">
      <c r="B144" s="3" t="s">
        <v>122</v>
      </c>
      <c r="C144" s="8">
        <v>-93474000</v>
      </c>
      <c r="D144" s="8">
        <v>-90524000</v>
      </c>
    </row>
    <row r="145" spans="2:4" ht="12.75">
      <c r="B145" s="3" t="s">
        <v>123</v>
      </c>
      <c r="C145" s="8">
        <v>-1094000</v>
      </c>
      <c r="D145" s="8">
        <v>-1900000</v>
      </c>
    </row>
    <row r="146" spans="2:4" ht="12.75">
      <c r="B146" s="3" t="s">
        <v>124</v>
      </c>
      <c r="C146" s="8">
        <v>-7000</v>
      </c>
      <c r="D146" s="8">
        <v>-328000</v>
      </c>
    </row>
    <row r="147" spans="2:4" ht="12.75">
      <c r="B147" s="3" t="s">
        <v>125</v>
      </c>
      <c r="C147" s="7">
        <v>0</v>
      </c>
      <c r="D147" s="7">
        <v>3658000</v>
      </c>
    </row>
    <row r="148" spans="2:4" ht="12.75">
      <c r="B148" s="3" t="s">
        <v>126</v>
      </c>
      <c r="C148" s="7">
        <v>0</v>
      </c>
      <c r="D148" s="8">
        <v>-3820000</v>
      </c>
    </row>
    <row r="149" spans="2:4" ht="12.75">
      <c r="B149" s="3" t="s">
        <v>127</v>
      </c>
      <c r="C149" s="8">
        <v>-149348000</v>
      </c>
      <c r="D149" s="7">
        <v>140710000</v>
      </c>
    </row>
    <row r="150" spans="2:4" ht="12.75">
      <c r="B150" s="3" t="s">
        <v>128</v>
      </c>
      <c r="C150" s="7">
        <v>26407000</v>
      </c>
      <c r="D150" s="8">
        <v>-71711000</v>
      </c>
    </row>
    <row r="151" spans="2:4" ht="12.75">
      <c r="B151" s="3" t="s">
        <v>129</v>
      </c>
      <c r="C151" s="7">
        <v>200565000</v>
      </c>
      <c r="D151" s="7">
        <v>273351000</v>
      </c>
    </row>
    <row r="152" spans="2:4" ht="12.75">
      <c r="B152" s="3" t="s">
        <v>130</v>
      </c>
      <c r="C152" s="8">
        <v>-1512000</v>
      </c>
      <c r="D152" s="8">
        <v>-1075000</v>
      </c>
    </row>
    <row r="153" spans="2:4" ht="12.75">
      <c r="B153" s="3" t="s">
        <v>131</v>
      </c>
      <c r="C153" s="7">
        <v>225460000</v>
      </c>
      <c r="D153" s="7">
        <v>200565000</v>
      </c>
    </row>
  </sheetData>
  <mergeCells count="2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0:D30"/>
    <mergeCell ref="B37:D37"/>
    <mergeCell ref="B42:D42"/>
    <mergeCell ref="B46:D46"/>
    <mergeCell ref="B49:D49"/>
    <mergeCell ref="B55:E55"/>
    <mergeCell ref="B83:D83"/>
    <mergeCell ref="B84:D84"/>
    <mergeCell ref="B85:D85"/>
    <mergeCell ref="B86:D86"/>
    <mergeCell ref="B91:D91"/>
    <mergeCell ref="B96:D96"/>
    <mergeCell ref="B102:E102"/>
    <mergeCell ref="B106:D106"/>
    <mergeCell ref="B107:D107"/>
    <mergeCell ref="B120:D120"/>
    <mergeCell ref="B140:D140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51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0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24.75" customHeight="1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132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18</v>
      </c>
      <c r="D19" s="6" t="s">
        <v>133</v>
      </c>
    </row>
    <row r="20" ht="12.75">
      <c r="B20" s="3" t="s">
        <v>19</v>
      </c>
    </row>
    <row r="21" spans="2:4" ht="12.75">
      <c r="B21" s="3" t="s">
        <v>20</v>
      </c>
      <c r="C21" s="7">
        <v>299716000</v>
      </c>
      <c r="D21" s="7">
        <v>228932000</v>
      </c>
    </row>
    <row r="22" spans="2:4" ht="12.75">
      <c r="B22" s="3" t="s">
        <v>21</v>
      </c>
      <c r="C22" s="7">
        <v>7101000</v>
      </c>
      <c r="D22" s="7">
        <v>3070000</v>
      </c>
    </row>
    <row r="23" spans="2:4" ht="12.75">
      <c r="B23" s="3" t="s">
        <v>22</v>
      </c>
      <c r="C23" s="7">
        <v>16514000</v>
      </c>
      <c r="D23" s="7">
        <v>5788000</v>
      </c>
    </row>
    <row r="24" spans="2:4" ht="12.75">
      <c r="B24" s="3" t="s">
        <v>134</v>
      </c>
      <c r="C24" s="8">
        <v>-190384000</v>
      </c>
      <c r="D24" s="7">
        <v>103929000</v>
      </c>
    </row>
    <row r="25" spans="2:4" ht="12.75">
      <c r="B25" s="3" t="s">
        <v>24</v>
      </c>
      <c r="C25" s="8">
        <v>-135313000</v>
      </c>
      <c r="D25" s="8">
        <v>-155864000</v>
      </c>
    </row>
    <row r="26" spans="2:4" ht="12.75">
      <c r="B26" s="3" t="s">
        <v>25</v>
      </c>
      <c r="C26" s="8">
        <v>-31593000</v>
      </c>
      <c r="D26" s="8">
        <v>-20289000</v>
      </c>
    </row>
    <row r="27" spans="2:4" ht="12.75">
      <c r="B27" s="3" t="s">
        <v>135</v>
      </c>
      <c r="C27" s="8">
        <v>-33959000</v>
      </c>
      <c r="D27" s="7">
        <v>165566000</v>
      </c>
    </row>
    <row r="28" spans="2:4" ht="12.75">
      <c r="B28" s="3" t="s">
        <v>27</v>
      </c>
      <c r="C28" s="8">
        <v>-3402000</v>
      </c>
      <c r="D28" s="8">
        <v>-15927000</v>
      </c>
    </row>
    <row r="29" spans="2:4" ht="12.75">
      <c r="B29" s="3" t="s">
        <v>136</v>
      </c>
      <c r="C29" s="8">
        <v>-37361000</v>
      </c>
      <c r="D29" s="7">
        <v>149639000</v>
      </c>
    </row>
    <row r="30" spans="2:4" ht="12.75">
      <c r="B30" s="9" t="s">
        <v>137</v>
      </c>
    </row>
    <row r="31" spans="2:4" ht="12.75">
      <c r="B31" s="3" t="s">
        <v>30</v>
      </c>
      <c r="C31" s="7">
        <v>20637000</v>
      </c>
      <c r="D31" s="7">
        <v>23431000</v>
      </c>
    </row>
    <row r="32" spans="2:4" ht="12.75">
      <c r="B32" s="3" t="s">
        <v>31</v>
      </c>
      <c r="C32" s="8">
        <v>-58489000</v>
      </c>
      <c r="D32" s="7">
        <v>120025000</v>
      </c>
    </row>
    <row r="33" spans="2:4" ht="12.75">
      <c r="B33" s="3" t="s">
        <v>32</v>
      </c>
      <c r="C33" s="7">
        <v>491000</v>
      </c>
      <c r="D33" s="7">
        <v>6183000</v>
      </c>
    </row>
    <row r="34" spans="2:4" ht="12.75">
      <c r="B34" s="3" t="s">
        <v>136</v>
      </c>
      <c r="C34" s="8">
        <v>-37361000</v>
      </c>
      <c r="D34" s="7">
        <v>149639000</v>
      </c>
    </row>
    <row r="35" spans="2:4" ht="12.75">
      <c r="B35" s="3" t="s">
        <v>33</v>
      </c>
      <c r="C35" s="8">
        <v>-4262000</v>
      </c>
      <c r="D35" s="8">
        <v>-757000</v>
      </c>
    </row>
    <row r="36" spans="2:4" ht="12.75">
      <c r="B36" s="3" t="s">
        <v>138</v>
      </c>
      <c r="C36" s="8">
        <v>-41623000</v>
      </c>
      <c r="D36" s="7">
        <v>148882000</v>
      </c>
    </row>
    <row r="37" spans="2:4" ht="12.75">
      <c r="B37" s="9" t="s">
        <v>139</v>
      </c>
    </row>
    <row r="38" spans="2:4" ht="12.75">
      <c r="B38" s="3" t="s">
        <v>30</v>
      </c>
      <c r="C38" s="7">
        <v>16375000</v>
      </c>
      <c r="D38" s="7">
        <v>22674000</v>
      </c>
    </row>
    <row r="39" spans="2:4" ht="12.75">
      <c r="B39" s="3" t="s">
        <v>31</v>
      </c>
      <c r="C39" s="8">
        <v>-58489000</v>
      </c>
      <c r="D39" s="7">
        <v>120025000</v>
      </c>
    </row>
    <row r="40" spans="2:4" ht="12.75">
      <c r="B40" s="3" t="s">
        <v>32</v>
      </c>
      <c r="C40" s="7">
        <v>491000</v>
      </c>
      <c r="D40" s="7">
        <v>6183000</v>
      </c>
    </row>
    <row r="41" spans="2:4" ht="12.75">
      <c r="B41" s="3" t="s">
        <v>140</v>
      </c>
      <c r="C41" s="8">
        <v>-41623000</v>
      </c>
      <c r="D41" s="7">
        <v>148882000</v>
      </c>
    </row>
    <row r="42" spans="2:4" ht="12.75">
      <c r="B42" s="9" t="s">
        <v>141</v>
      </c>
    </row>
    <row r="43" spans="2:4" ht="12.75">
      <c r="B43" s="3" t="s">
        <v>30</v>
      </c>
      <c r="C43" s="7">
        <v>20637000</v>
      </c>
      <c r="D43" s="7">
        <v>23431000</v>
      </c>
    </row>
    <row r="44" spans="2:4" ht="12.75">
      <c r="B44" s="3" t="s">
        <v>31</v>
      </c>
      <c r="C44" s="8">
        <v>-58489000</v>
      </c>
      <c r="D44" s="7">
        <v>120025000</v>
      </c>
    </row>
    <row r="45" spans="2:4" ht="12.75">
      <c r="B45" s="3" t="s">
        <v>142</v>
      </c>
      <c r="C45" s="8">
        <v>-37852000</v>
      </c>
      <c r="D45" s="7">
        <v>143456000</v>
      </c>
    </row>
    <row r="46" spans="2:4" ht="12.75">
      <c r="B46" s="9" t="s">
        <v>143</v>
      </c>
    </row>
    <row r="47" spans="2:4" ht="12.75">
      <c r="B47" s="3" t="s">
        <v>40</v>
      </c>
      <c r="C47" s="11">
        <v>-0.05</v>
      </c>
      <c r="D47" s="10">
        <v>0.2</v>
      </c>
    </row>
    <row r="48" spans="2:4" ht="12.75">
      <c r="B48" s="3" t="s">
        <v>41</v>
      </c>
      <c r="C48" s="11">
        <v>-0.05</v>
      </c>
      <c r="D48" s="10">
        <v>0.2</v>
      </c>
    </row>
    <row r="49" spans="2:4" ht="12.75">
      <c r="B49" s="9" t="s">
        <v>144</v>
      </c>
    </row>
    <row r="50" spans="2:4" ht="12.75">
      <c r="B50" s="3" t="s">
        <v>43</v>
      </c>
      <c r="C50" s="10">
        <v>0.03</v>
      </c>
      <c r="D50" s="10">
        <v>0.04</v>
      </c>
    </row>
    <row r="51" spans="2:4" ht="12.75">
      <c r="B51" s="3" t="s">
        <v>44</v>
      </c>
      <c r="C51" s="10">
        <v>0.03</v>
      </c>
      <c r="D51" s="10">
        <v>0.04</v>
      </c>
    </row>
    <row r="52" spans="2:4" ht="12.75">
      <c r="B52" s="3" t="s">
        <v>145</v>
      </c>
      <c r="C52" s="7">
        <v>791188235</v>
      </c>
      <c r="D52" s="7">
        <v>584215946</v>
      </c>
    </row>
    <row r="53" spans="2:4" ht="12.75">
      <c r="B53" s="3" t="s">
        <v>146</v>
      </c>
      <c r="C53" s="7">
        <v>800319140</v>
      </c>
      <c r="D53" s="7">
        <v>591683198</v>
      </c>
    </row>
    <row r="55" spans="2:5" ht="22.5" customHeight="1">
      <c r="B55" s="2" t="s">
        <v>147</v>
      </c>
    </row>
    <row r="57" spans="2:4" ht="12.75">
      <c r="B57" s="4" t="s">
        <v>14</v>
      </c>
      <c r="C57" s="6" t="s">
        <v>15</v>
      </c>
      <c r="D57" s="6" t="s">
        <v>15</v>
      </c>
    </row>
    <row r="58" spans="2:4" ht="12.75">
      <c r="B58" s="4" t="s">
        <v>16</v>
      </c>
      <c r="C58" s="6" t="s">
        <v>18</v>
      </c>
      <c r="D58" s="6" t="s">
        <v>133</v>
      </c>
    </row>
    <row r="59" ht="12.75">
      <c r="B59" s="3" t="s">
        <v>19</v>
      </c>
    </row>
    <row r="60" spans="2:4" ht="12.75">
      <c r="B60" s="3" t="s">
        <v>48</v>
      </c>
      <c r="C60" s="7">
        <v>200565000</v>
      </c>
      <c r="D60" s="7">
        <v>273351000</v>
      </c>
    </row>
    <row r="61" spans="2:4" ht="12.75">
      <c r="B61" s="3" t="s">
        <v>49</v>
      </c>
      <c r="C61" s="7">
        <v>113487000</v>
      </c>
      <c r="D61" s="7">
        <v>127197000</v>
      </c>
    </row>
    <row r="62" spans="2:4" ht="12.75">
      <c r="B62" s="3" t="s">
        <v>50</v>
      </c>
      <c r="C62" s="7">
        <v>6861000</v>
      </c>
      <c r="D62" s="7">
        <v>977000</v>
      </c>
    </row>
    <row r="63" spans="2:4" ht="12.75">
      <c r="B63" s="3" t="s">
        <v>51</v>
      </c>
      <c r="C63" s="7">
        <v>961692000</v>
      </c>
      <c r="D63" s="7">
        <v>990524000</v>
      </c>
    </row>
    <row r="64" spans="2:4" ht="12.75">
      <c r="B64" s="3" t="s">
        <v>52</v>
      </c>
      <c r="C64" s="7">
        <v>9972000</v>
      </c>
      <c r="D64" s="7">
        <v>8679000</v>
      </c>
    </row>
    <row r="65" spans="2:4" ht="12.75">
      <c r="B65" s="3" t="s">
        <v>53</v>
      </c>
      <c r="C65" s="7">
        <v>134783000</v>
      </c>
      <c r="D65" s="7">
        <v>53744000</v>
      </c>
    </row>
    <row r="66" spans="2:4" ht="12.75">
      <c r="B66" s="3" t="s">
        <v>54</v>
      </c>
      <c r="C66" s="7">
        <v>50006000</v>
      </c>
      <c r="D66" s="7">
        <v>42526000</v>
      </c>
    </row>
    <row r="67" spans="2:4" ht="12.75">
      <c r="B67" s="3" t="s">
        <v>55</v>
      </c>
      <c r="C67" s="7">
        <v>74769000</v>
      </c>
      <c r="D67" s="7">
        <v>55637000</v>
      </c>
    </row>
    <row r="68" spans="2:4" ht="12.75">
      <c r="B68" s="3" t="s">
        <v>56</v>
      </c>
      <c r="C68" s="7">
        <v>337500000</v>
      </c>
      <c r="D68" s="7">
        <v>208140000</v>
      </c>
    </row>
    <row r="69" spans="2:4" ht="12.75">
      <c r="B69" s="3" t="s">
        <v>57</v>
      </c>
      <c r="C69" s="7">
        <v>17006000</v>
      </c>
      <c r="D69" s="7">
        <v>19947000</v>
      </c>
    </row>
    <row r="70" spans="2:4" ht="12.75">
      <c r="B70" s="3" t="s">
        <v>58</v>
      </c>
      <c r="C70" s="7">
        <v>788209000</v>
      </c>
      <c r="D70" s="7">
        <v>790551000</v>
      </c>
    </row>
    <row r="71" spans="2:4" ht="12.75">
      <c r="B71" s="3" t="s">
        <v>59</v>
      </c>
      <c r="C71" s="7">
        <v>2694850000</v>
      </c>
      <c r="D71" s="7">
        <v>2571273000</v>
      </c>
    </row>
    <row r="72" spans="2:4" ht="12.75">
      <c r="B72" s="3" t="s">
        <v>60</v>
      </c>
      <c r="C72" s="7">
        <v>134619000</v>
      </c>
      <c r="D72" s="7">
        <v>88675000</v>
      </c>
    </row>
    <row r="73" spans="2:4" ht="12.75">
      <c r="B73" s="3" t="s">
        <v>61</v>
      </c>
      <c r="C73" s="7">
        <v>5113000</v>
      </c>
      <c r="D73" s="7">
        <v>4077000</v>
      </c>
    </row>
    <row r="74" spans="2:4" ht="12.75">
      <c r="B74" s="3" t="s">
        <v>62</v>
      </c>
      <c r="C74" s="7">
        <v>629385000</v>
      </c>
      <c r="D74" s="7">
        <v>426642000</v>
      </c>
    </row>
    <row r="75" spans="2:4" ht="12.75">
      <c r="B75" s="3" t="s">
        <v>63</v>
      </c>
      <c r="C75" s="7">
        <v>4165000</v>
      </c>
      <c r="D75" s="7">
        <v>1764000</v>
      </c>
    </row>
    <row r="76" spans="2:4" ht="12.75">
      <c r="B76" s="3" t="s">
        <v>64</v>
      </c>
      <c r="C76" s="7">
        <v>18750000</v>
      </c>
      <c r="D76" s="7">
        <v>31205000</v>
      </c>
    </row>
    <row r="77" spans="2:4" ht="12.75">
      <c r="B77" s="3" t="s">
        <v>65</v>
      </c>
      <c r="C77" s="7">
        <v>270557000</v>
      </c>
      <c r="D77" s="7">
        <v>303650000</v>
      </c>
    </row>
    <row r="78" spans="2:4" ht="12.75">
      <c r="B78" s="3" t="s">
        <v>66</v>
      </c>
      <c r="C78" s="7">
        <v>84095000</v>
      </c>
      <c r="D78" s="7">
        <v>22690000</v>
      </c>
    </row>
    <row r="79" spans="2:4" ht="12.75">
      <c r="B79" s="3" t="s">
        <v>67</v>
      </c>
      <c r="C79" s="7">
        <v>95522000</v>
      </c>
      <c r="D79" s="7">
        <v>100572000</v>
      </c>
    </row>
    <row r="80" spans="2:4" ht="12.75">
      <c r="B80" s="3" t="s">
        <v>68</v>
      </c>
      <c r="C80" s="7">
        <v>19443000</v>
      </c>
      <c r="D80" s="7">
        <v>21757000</v>
      </c>
    </row>
    <row r="81" spans="2:4" ht="12.75">
      <c r="B81" s="3" t="s">
        <v>69</v>
      </c>
      <c r="C81" s="7">
        <v>1261649000</v>
      </c>
      <c r="D81" s="7">
        <v>1001032000</v>
      </c>
    </row>
    <row r="82" spans="2:4" ht="12.75">
      <c r="B82" s="3" t="s">
        <v>70</v>
      </c>
      <c r="C82" s="7">
        <v>1433201000</v>
      </c>
      <c r="D82" s="7">
        <v>1570241000</v>
      </c>
    </row>
    <row r="83" spans="2:4" ht="12.75">
      <c r="B83" s="3" t="s">
        <v>19</v>
      </c>
    </row>
    <row r="84" spans="2:4" ht="12.75">
      <c r="B84" s="9" t="s">
        <v>71</v>
      </c>
    </row>
    <row r="85" spans="2:4" ht="12.75">
      <c r="B85" s="3" t="s">
        <v>19</v>
      </c>
    </row>
    <row r="86" spans="2:4" ht="12.75">
      <c r="B86" s="9" t="s">
        <v>72</v>
      </c>
    </row>
    <row r="87" spans="2:4" ht="12.75">
      <c r="B87" s="3" t="s">
        <v>73</v>
      </c>
      <c r="C87" s="7">
        <v>389717000</v>
      </c>
      <c r="D87" s="7">
        <v>386634000</v>
      </c>
    </row>
    <row r="88" spans="2:4" ht="12.75">
      <c r="B88" s="3" t="s">
        <v>74</v>
      </c>
      <c r="C88" s="7">
        <v>3491000</v>
      </c>
      <c r="D88" s="7">
        <v>3720000</v>
      </c>
    </row>
    <row r="89" spans="2:4" ht="12.75">
      <c r="B89" s="3" t="s">
        <v>75</v>
      </c>
      <c r="C89" s="7">
        <v>284478000</v>
      </c>
      <c r="D89" s="7">
        <v>283058000</v>
      </c>
    </row>
    <row r="90" spans="2:4" ht="12.75">
      <c r="B90" s="3" t="s">
        <v>76</v>
      </c>
      <c r="C90" s="7">
        <v>677686000</v>
      </c>
      <c r="D90" s="7">
        <v>673412000</v>
      </c>
    </row>
    <row r="91" spans="2:4" ht="12.75">
      <c r="B91" s="9" t="s">
        <v>77</v>
      </c>
    </row>
    <row r="92" spans="2:4" ht="12.75">
      <c r="B92" s="3" t="s">
        <v>73</v>
      </c>
      <c r="C92" s="7">
        <v>1025584000</v>
      </c>
      <c r="D92" s="7">
        <v>1018822000</v>
      </c>
    </row>
    <row r="93" spans="2:4" ht="12.75">
      <c r="B93" s="3" t="s">
        <v>75</v>
      </c>
      <c r="C93" s="8">
        <v>-313452000</v>
      </c>
      <c r="D93" s="8">
        <v>-183970000</v>
      </c>
    </row>
    <row r="94" spans="2:4" ht="12.75">
      <c r="B94" s="3" t="s">
        <v>79</v>
      </c>
      <c r="C94" s="7">
        <v>712132000</v>
      </c>
      <c r="D94" s="7">
        <v>834852000</v>
      </c>
    </row>
    <row r="95" spans="2:4" ht="12.75">
      <c r="B95" s="3" t="s">
        <v>80</v>
      </c>
      <c r="C95" s="7">
        <v>1389818000</v>
      </c>
      <c r="D95" s="7">
        <v>1508264000</v>
      </c>
    </row>
    <row r="96" spans="2:4" ht="12.75">
      <c r="B96" s="9" t="s">
        <v>81</v>
      </c>
    </row>
    <row r="97" spans="2:4" ht="12.75">
      <c r="B97" s="3" t="s">
        <v>73</v>
      </c>
      <c r="C97" s="7">
        <v>15683000</v>
      </c>
      <c r="D97" s="7">
        <v>31781000</v>
      </c>
    </row>
    <row r="98" spans="2:4" ht="12.75">
      <c r="B98" s="3" t="s">
        <v>75</v>
      </c>
      <c r="C98" s="7">
        <v>27700000</v>
      </c>
      <c r="D98" s="7">
        <v>30196000</v>
      </c>
    </row>
    <row r="99" spans="2:4" ht="12.75">
      <c r="B99" s="3" t="s">
        <v>82</v>
      </c>
      <c r="C99" s="7">
        <v>43383000</v>
      </c>
      <c r="D99" s="7">
        <v>61977000</v>
      </c>
    </row>
    <row r="100" spans="2:4" ht="12.75">
      <c r="B100" s="3" t="s">
        <v>83</v>
      </c>
      <c r="C100" s="7">
        <v>1433201000</v>
      </c>
      <c r="D100" s="7">
        <v>1570241000</v>
      </c>
    </row>
    <row r="102" spans="2:5" ht="22.5" customHeight="1">
      <c r="B102" s="2" t="s">
        <v>148</v>
      </c>
    </row>
    <row r="104" spans="2:4" ht="12.75">
      <c r="B104" s="4" t="s">
        <v>14</v>
      </c>
      <c r="C104" s="6" t="s">
        <v>15</v>
      </c>
      <c r="D104" s="6" t="s">
        <v>15</v>
      </c>
    </row>
    <row r="105" spans="2:4" ht="12.75">
      <c r="B105" s="4" t="s">
        <v>16</v>
      </c>
      <c r="C105" s="6" t="s">
        <v>18</v>
      </c>
      <c r="D105" s="6" t="s">
        <v>133</v>
      </c>
    </row>
    <row r="106" spans="2:4" ht="12.75">
      <c r="B106" s="3" t="s">
        <v>19</v>
      </c>
    </row>
    <row r="107" spans="2:4" ht="12.75">
      <c r="B107" s="9" t="s">
        <v>85</v>
      </c>
    </row>
    <row r="108" spans="2:4" ht="12.75">
      <c r="B108" s="3" t="s">
        <v>86</v>
      </c>
      <c r="C108" s="7">
        <v>186462000</v>
      </c>
      <c r="D108" s="7">
        <v>110355000</v>
      </c>
    </row>
    <row r="109" spans="2:4" ht="12.75">
      <c r="B109" s="3" t="s">
        <v>87</v>
      </c>
      <c r="C109" s="7">
        <v>20829000</v>
      </c>
      <c r="D109" s="7">
        <v>1772000</v>
      </c>
    </row>
    <row r="110" spans="2:4" ht="12.75">
      <c r="B110" s="3" t="s">
        <v>90</v>
      </c>
      <c r="C110" s="7">
        <v>27764000</v>
      </c>
      <c r="D110" s="7">
        <v>15333000</v>
      </c>
    </row>
    <row r="111" spans="2:4" ht="12.75">
      <c r="B111" s="3" t="s">
        <v>88</v>
      </c>
      <c r="C111" s="7">
        <v>53119000</v>
      </c>
      <c r="D111" s="7">
        <v>38832000</v>
      </c>
    </row>
    <row r="112" spans="2:4" ht="12.75">
      <c r="B112" s="3" t="s">
        <v>89</v>
      </c>
      <c r="C112" s="7">
        <v>4531000</v>
      </c>
      <c r="D112" s="7">
        <v>2191000</v>
      </c>
    </row>
    <row r="113" spans="2:4" ht="12.75">
      <c r="B113" s="3" t="s">
        <v>92</v>
      </c>
      <c r="C113" s="8">
        <v>-106726000</v>
      </c>
      <c r="D113" s="8">
        <v>-135469000</v>
      </c>
    </row>
    <row r="114" spans="2:4" ht="12.75">
      <c r="B114" s="3" t="s">
        <v>91</v>
      </c>
      <c r="C114" s="7">
        <v>48511000</v>
      </c>
      <c r="D114" s="7">
        <v>42723000</v>
      </c>
    </row>
    <row r="115" spans="2:4" ht="12.75">
      <c r="B115" s="3" t="s">
        <v>93</v>
      </c>
      <c r="C115" s="8">
        <v>-26393000</v>
      </c>
      <c r="D115" s="8">
        <v>-15355000</v>
      </c>
    </row>
    <row r="116" spans="2:4" ht="12.75">
      <c r="B116" s="3" t="s">
        <v>94</v>
      </c>
      <c r="C116" s="8">
        <v>-19560000</v>
      </c>
      <c r="D116" s="8">
        <v>-10280000</v>
      </c>
    </row>
    <row r="117" spans="2:4" ht="12.75">
      <c r="B117" s="3" t="s">
        <v>95</v>
      </c>
      <c r="C117" s="7">
        <v>27801000</v>
      </c>
      <c r="D117" s="7">
        <v>15611000</v>
      </c>
    </row>
    <row r="118" spans="2:4" ht="12.75">
      <c r="B118" s="3" t="s">
        <v>96</v>
      </c>
      <c r="C118" s="8">
        <v>-44737000</v>
      </c>
      <c r="D118" s="8">
        <v>-42851000</v>
      </c>
    </row>
    <row r="119" spans="2:4" ht="12.75">
      <c r="B119" s="3" t="s">
        <v>97</v>
      </c>
      <c r="C119" s="7">
        <v>171601000</v>
      </c>
      <c r="D119" s="7">
        <v>22862000</v>
      </c>
    </row>
    <row r="120" spans="2:4" ht="12.75">
      <c r="B120" s="9" t="s">
        <v>98</v>
      </c>
    </row>
    <row r="121" spans="2:4" ht="12.75">
      <c r="B121" s="3" t="s">
        <v>100</v>
      </c>
      <c r="C121" s="7">
        <v>89817000</v>
      </c>
      <c r="D121" s="7">
        <v>33988000</v>
      </c>
    </row>
    <row r="122" spans="2:4" ht="12.75">
      <c r="B122" s="3" t="s">
        <v>107</v>
      </c>
      <c r="C122" s="8">
        <v>-164281000</v>
      </c>
      <c r="D122" s="8">
        <v>-128519000</v>
      </c>
    </row>
    <row r="123" spans="2:4" ht="12.75">
      <c r="B123" s="3" t="s">
        <v>102</v>
      </c>
      <c r="C123" s="7">
        <v>82991000</v>
      </c>
      <c r="D123" s="7">
        <v>3750000</v>
      </c>
    </row>
    <row r="124" spans="2:4" ht="12.75">
      <c r="B124" s="3" t="s">
        <v>109</v>
      </c>
      <c r="C124" s="8">
        <v>-149531000</v>
      </c>
      <c r="D124" s="8">
        <v>-31216000</v>
      </c>
    </row>
    <row r="125" spans="2:4" ht="12.75">
      <c r="B125" s="3" t="s">
        <v>149</v>
      </c>
      <c r="C125" s="7">
        <v>0</v>
      </c>
      <c r="D125" s="7">
        <v>6702000</v>
      </c>
    </row>
    <row r="126" spans="2:4" ht="12.75">
      <c r="B126" s="3" t="s">
        <v>150</v>
      </c>
      <c r="C126" s="8">
        <v>-237700000</v>
      </c>
      <c r="D126" s="7">
        <v>861000</v>
      </c>
    </row>
    <row r="127" spans="2:4" ht="12.75">
      <c r="B127" s="3" t="s">
        <v>108</v>
      </c>
      <c r="C127" s="8">
        <v>-28381000</v>
      </c>
      <c r="D127" s="8">
        <v>-26089000</v>
      </c>
    </row>
    <row r="128" spans="2:4" ht="12.75">
      <c r="B128" s="3" t="s">
        <v>99</v>
      </c>
      <c r="C128" s="7">
        <v>8324000</v>
      </c>
      <c r="D128" s="7">
        <v>5000000</v>
      </c>
    </row>
    <row r="129" spans="2:4" ht="12.75">
      <c r="B129" s="3" t="s">
        <v>114</v>
      </c>
      <c r="C129" s="8">
        <v>-2697000</v>
      </c>
      <c r="D129" s="8">
        <v>-3343000</v>
      </c>
    </row>
    <row r="130" spans="2:4" ht="12.75">
      <c r="B130" s="3" t="s">
        <v>113</v>
      </c>
      <c r="C130" s="8">
        <v>-12926000</v>
      </c>
      <c r="D130" s="7">
        <v>105308000</v>
      </c>
    </row>
    <row r="131" spans="2:4" ht="12.75">
      <c r="B131" s="3" t="s">
        <v>151</v>
      </c>
      <c r="C131" s="7">
        <v>0</v>
      </c>
      <c r="D131" s="8">
        <v>-104996000</v>
      </c>
    </row>
    <row r="132" spans="2:4" ht="12.75">
      <c r="B132" s="3" t="s">
        <v>106</v>
      </c>
      <c r="C132" s="7">
        <v>2551000</v>
      </c>
      <c r="D132" s="7">
        <v>888000</v>
      </c>
    </row>
    <row r="133" spans="2:4" ht="12.75">
      <c r="B133" s="3" t="s">
        <v>152</v>
      </c>
      <c r="C133" s="7">
        <v>10149000</v>
      </c>
      <c r="D133" s="8">
        <v>-22621000</v>
      </c>
    </row>
    <row r="134" spans="2:4" ht="12.75">
      <c r="B134" s="3" t="s">
        <v>105</v>
      </c>
      <c r="C134" s="7">
        <v>12925000</v>
      </c>
      <c r="D134" s="7">
        <v>21319000</v>
      </c>
    </row>
    <row r="135" spans="2:4" ht="12.75">
      <c r="B135" s="3" t="s">
        <v>115</v>
      </c>
      <c r="C135" s="7">
        <v>4737000</v>
      </c>
      <c r="D135" s="7">
        <v>0</v>
      </c>
    </row>
    <row r="136" spans="2:4" ht="12.75">
      <c r="B136" s="3" t="s">
        <v>153</v>
      </c>
      <c r="C136" s="7">
        <v>0</v>
      </c>
      <c r="D136" s="8">
        <v>-356000</v>
      </c>
    </row>
    <row r="137" spans="2:4" ht="12.75">
      <c r="B137" s="3" t="s">
        <v>154</v>
      </c>
      <c r="C137" s="8">
        <v>-384022000</v>
      </c>
      <c r="D137" s="8">
        <v>-139324000</v>
      </c>
    </row>
    <row r="138" spans="2:4" ht="12.75">
      <c r="B138" s="9" t="s">
        <v>118</v>
      </c>
    </row>
    <row r="139" spans="2:4" ht="12.75">
      <c r="B139" s="3" t="s">
        <v>120</v>
      </c>
      <c r="C139" s="7">
        <v>8300000</v>
      </c>
      <c r="D139" s="7">
        <v>133073000</v>
      </c>
    </row>
    <row r="140" spans="2:4" ht="12.75">
      <c r="B140" s="3" t="s">
        <v>124</v>
      </c>
      <c r="C140" s="8">
        <v>-328000</v>
      </c>
      <c r="D140" s="8">
        <v>-2611000</v>
      </c>
    </row>
    <row r="141" spans="2:4" ht="12.75">
      <c r="B141" s="3" t="s">
        <v>119</v>
      </c>
      <c r="C141" s="7">
        <v>248719000</v>
      </c>
      <c r="D141" s="7">
        <v>242616000</v>
      </c>
    </row>
    <row r="142" spans="2:4" ht="12.75">
      <c r="B142" s="3" t="s">
        <v>121</v>
      </c>
      <c r="C142" s="8">
        <v>-23395000</v>
      </c>
      <c r="D142" s="8">
        <v>-98645000</v>
      </c>
    </row>
    <row r="143" spans="2:4" ht="12.75">
      <c r="B143" s="3" t="s">
        <v>123</v>
      </c>
      <c r="C143" s="8">
        <v>-1900000</v>
      </c>
      <c r="D143" s="8">
        <v>-4877000</v>
      </c>
    </row>
    <row r="144" spans="2:4" ht="12.75">
      <c r="B144" s="3" t="s">
        <v>122</v>
      </c>
      <c r="C144" s="8">
        <v>-90524000</v>
      </c>
      <c r="D144" s="8">
        <v>-52124000</v>
      </c>
    </row>
    <row r="145" spans="2:4" ht="12.75">
      <c r="B145" s="3" t="s">
        <v>125</v>
      </c>
      <c r="C145" s="7">
        <v>3658000</v>
      </c>
      <c r="D145" s="7">
        <v>1376000</v>
      </c>
    </row>
    <row r="146" spans="2:4" ht="12.75">
      <c r="B146" s="3" t="s">
        <v>126</v>
      </c>
      <c r="C146" s="8">
        <v>-3820000</v>
      </c>
      <c r="D146" s="8">
        <v>-3227000</v>
      </c>
    </row>
    <row r="147" spans="2:4" ht="12.75">
      <c r="B147" s="3" t="s">
        <v>155</v>
      </c>
      <c r="C147" s="7">
        <v>140710000</v>
      </c>
      <c r="D147" s="7">
        <v>215581000</v>
      </c>
    </row>
    <row r="148" spans="2:4" ht="12.75">
      <c r="B148" s="3" t="s">
        <v>156</v>
      </c>
      <c r="C148" s="8">
        <v>-71711000</v>
      </c>
      <c r="D148" s="7">
        <v>99119000</v>
      </c>
    </row>
    <row r="149" spans="2:4" ht="12.75">
      <c r="B149" s="3" t="s">
        <v>129</v>
      </c>
      <c r="C149" s="7">
        <v>273351000</v>
      </c>
      <c r="D149" s="7">
        <v>174458000</v>
      </c>
    </row>
    <row r="150" spans="2:4" ht="12.75">
      <c r="B150" s="3" t="s">
        <v>130</v>
      </c>
      <c r="C150" s="8">
        <v>-1075000</v>
      </c>
      <c r="D150" s="8">
        <v>-226000</v>
      </c>
    </row>
    <row r="151" spans="2:4" ht="12.75">
      <c r="B151" s="3" t="s">
        <v>157</v>
      </c>
      <c r="C151" s="7">
        <v>200565000</v>
      </c>
      <c r="D151" s="7">
        <v>273351000</v>
      </c>
    </row>
  </sheetData>
  <mergeCells count="2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0:D30"/>
    <mergeCell ref="B37:D37"/>
    <mergeCell ref="B42:D42"/>
    <mergeCell ref="B46:D46"/>
    <mergeCell ref="B49:D49"/>
    <mergeCell ref="B55:E55"/>
    <mergeCell ref="B83:D83"/>
    <mergeCell ref="B84:D84"/>
    <mergeCell ref="B85:D85"/>
    <mergeCell ref="B86:D86"/>
    <mergeCell ref="B91:D91"/>
    <mergeCell ref="B96:D96"/>
    <mergeCell ref="B102:E102"/>
    <mergeCell ref="B106:D106"/>
    <mergeCell ref="B107:D107"/>
    <mergeCell ref="B120:D120"/>
    <mergeCell ref="B138:D138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E154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0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24.75" customHeight="1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158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133</v>
      </c>
      <c r="D19" s="6" t="s">
        <v>159</v>
      </c>
    </row>
    <row r="20" ht="12.75">
      <c r="B20" s="3" t="s">
        <v>19</v>
      </c>
    </row>
    <row r="21" spans="2:4" ht="12.75">
      <c r="B21" s="3" t="s">
        <v>20</v>
      </c>
      <c r="C21" s="7">
        <v>228932000</v>
      </c>
      <c r="D21" s="7">
        <v>162373000</v>
      </c>
    </row>
    <row r="22" spans="2:4" ht="12.75">
      <c r="B22" s="3" t="s">
        <v>21</v>
      </c>
      <c r="C22" s="7">
        <v>3070000</v>
      </c>
      <c r="D22" s="7">
        <v>8310000</v>
      </c>
    </row>
    <row r="23" spans="2:4" ht="12.75">
      <c r="B23" s="3" t="s">
        <v>22</v>
      </c>
      <c r="C23" s="7">
        <v>5788000</v>
      </c>
      <c r="D23" s="7">
        <v>34445000</v>
      </c>
    </row>
    <row r="24" spans="2:4" ht="12.75">
      <c r="B24" s="3" t="s">
        <v>134</v>
      </c>
      <c r="C24" s="7">
        <v>103929000</v>
      </c>
      <c r="D24" s="8">
        <v>-48280000</v>
      </c>
    </row>
    <row r="25" spans="2:4" ht="12.75">
      <c r="B25" s="3" t="s">
        <v>24</v>
      </c>
      <c r="C25" s="8">
        <v>-111185000</v>
      </c>
      <c r="D25" s="8">
        <v>-97723000</v>
      </c>
    </row>
    <row r="26" spans="2:4" ht="12.75">
      <c r="B26" s="3" t="s">
        <v>160</v>
      </c>
      <c r="C26" s="8">
        <v>-44679000</v>
      </c>
      <c r="D26" s="8">
        <v>-17320000</v>
      </c>
    </row>
    <row r="27" spans="2:4" ht="12.75">
      <c r="B27" s="3" t="s">
        <v>25</v>
      </c>
      <c r="C27" s="8">
        <v>-20289000</v>
      </c>
      <c r="D27" s="8">
        <v>-18602000</v>
      </c>
    </row>
    <row r="28" spans="2:4" ht="12.75">
      <c r="B28" s="3" t="s">
        <v>161</v>
      </c>
      <c r="C28" s="7">
        <v>165566000</v>
      </c>
      <c r="D28" s="7">
        <v>23203000</v>
      </c>
    </row>
    <row r="29" spans="2:4" ht="12.75">
      <c r="B29" s="3" t="s">
        <v>27</v>
      </c>
      <c r="C29" s="8">
        <v>-15927000</v>
      </c>
      <c r="D29" s="8">
        <v>-1116000</v>
      </c>
    </row>
    <row r="30" spans="2:4" ht="12.75">
      <c r="B30" s="3" t="s">
        <v>162</v>
      </c>
      <c r="C30" s="7">
        <v>149639000</v>
      </c>
      <c r="D30" s="7">
        <v>22087000</v>
      </c>
    </row>
    <row r="31" spans="2:4" ht="12.75">
      <c r="B31" s="9" t="s">
        <v>163</v>
      </c>
    </row>
    <row r="32" spans="2:4" ht="12.75">
      <c r="B32" s="3" t="s">
        <v>30</v>
      </c>
      <c r="C32" s="7">
        <v>23431000</v>
      </c>
      <c r="D32" s="7">
        <v>20956000</v>
      </c>
    </row>
    <row r="33" spans="2:4" ht="12.75">
      <c r="B33" s="3" t="s">
        <v>31</v>
      </c>
      <c r="C33" s="7">
        <v>120025000</v>
      </c>
      <c r="D33" s="7">
        <v>149000</v>
      </c>
    </row>
    <row r="34" spans="2:4" ht="12.75">
      <c r="B34" s="3" t="s">
        <v>32</v>
      </c>
      <c r="C34" s="7">
        <v>6183000</v>
      </c>
      <c r="D34" s="7">
        <v>982000</v>
      </c>
    </row>
    <row r="35" spans="2:4" ht="12.75">
      <c r="B35" s="3" t="s">
        <v>162</v>
      </c>
      <c r="C35" s="7">
        <v>149639000</v>
      </c>
      <c r="D35" s="7">
        <v>22087000</v>
      </c>
    </row>
    <row r="36" spans="2:4" ht="12.75">
      <c r="B36" s="3" t="s">
        <v>33</v>
      </c>
      <c r="C36" s="8">
        <v>-757000</v>
      </c>
      <c r="D36" s="8">
        <v>-421000</v>
      </c>
    </row>
    <row r="37" spans="2:4" ht="12.75">
      <c r="B37" s="3" t="s">
        <v>164</v>
      </c>
      <c r="C37" s="7">
        <v>148882000</v>
      </c>
      <c r="D37" s="7">
        <v>21666000</v>
      </c>
    </row>
    <row r="38" spans="2:4" ht="12.75">
      <c r="B38" s="9" t="s">
        <v>165</v>
      </c>
    </row>
    <row r="39" spans="2:4" ht="12.75">
      <c r="B39" s="3" t="s">
        <v>30</v>
      </c>
      <c r="C39" s="7">
        <v>22674000</v>
      </c>
      <c r="D39" s="7">
        <v>20535000</v>
      </c>
    </row>
    <row r="40" spans="2:4" ht="12.75">
      <c r="B40" s="3" t="s">
        <v>31</v>
      </c>
      <c r="C40" s="7">
        <v>120025000</v>
      </c>
      <c r="D40" s="7">
        <v>149000</v>
      </c>
    </row>
    <row r="41" spans="2:4" ht="12.75">
      <c r="B41" s="3" t="s">
        <v>32</v>
      </c>
      <c r="C41" s="7">
        <v>6183000</v>
      </c>
      <c r="D41" s="7">
        <v>982000</v>
      </c>
    </row>
    <row r="42" spans="2:4" ht="12.75">
      <c r="B42" s="3" t="s">
        <v>166</v>
      </c>
      <c r="C42" s="7">
        <v>148882000</v>
      </c>
      <c r="D42" s="7">
        <v>21666000</v>
      </c>
    </row>
    <row r="43" spans="2:4" ht="12.75">
      <c r="B43" s="9" t="s">
        <v>167</v>
      </c>
    </row>
    <row r="44" spans="2:4" ht="12.75">
      <c r="B44" s="3" t="s">
        <v>30</v>
      </c>
      <c r="C44" s="7">
        <v>23431000</v>
      </c>
      <c r="D44" s="7">
        <v>20956000</v>
      </c>
    </row>
    <row r="45" spans="2:4" ht="12.75">
      <c r="B45" s="3" t="s">
        <v>31</v>
      </c>
      <c r="C45" s="7">
        <v>120025000</v>
      </c>
      <c r="D45" s="7">
        <v>149000</v>
      </c>
    </row>
    <row r="46" spans="2:4" ht="12.75">
      <c r="B46" s="3" t="s">
        <v>168</v>
      </c>
      <c r="C46" s="7">
        <v>143456000</v>
      </c>
      <c r="D46" s="7">
        <v>21105000</v>
      </c>
    </row>
    <row r="47" spans="2:4" ht="12.75">
      <c r="B47" s="9" t="s">
        <v>169</v>
      </c>
    </row>
    <row r="48" spans="2:4" ht="12.75">
      <c r="B48" s="3" t="s">
        <v>40</v>
      </c>
      <c r="C48" s="10">
        <v>0.2</v>
      </c>
      <c r="D48" s="10">
        <v>0.05</v>
      </c>
    </row>
    <row r="49" spans="2:4" ht="12.75">
      <c r="B49" s="3" t="s">
        <v>41</v>
      </c>
      <c r="C49" s="10">
        <v>0.2</v>
      </c>
      <c r="D49" s="10">
        <v>0.05</v>
      </c>
    </row>
    <row r="50" spans="2:4" ht="12.75">
      <c r="B50" s="9" t="s">
        <v>42</v>
      </c>
    </row>
    <row r="51" spans="2:4" ht="12.75">
      <c r="B51" s="3" t="s">
        <v>43</v>
      </c>
      <c r="C51" s="10">
        <v>0.04</v>
      </c>
      <c r="D51" s="10">
        <v>0.05</v>
      </c>
    </row>
    <row r="52" spans="2:4" ht="12.75">
      <c r="B52" s="3" t="s">
        <v>44</v>
      </c>
      <c r="C52" s="10">
        <v>0.04</v>
      </c>
      <c r="D52" s="10">
        <v>0.04</v>
      </c>
    </row>
    <row r="53" spans="2:4" ht="12.75">
      <c r="B53" s="3" t="s">
        <v>170</v>
      </c>
      <c r="C53" s="7">
        <v>584215946</v>
      </c>
      <c r="D53" s="7">
        <v>444644883</v>
      </c>
    </row>
    <row r="54" spans="2:4" ht="12.75">
      <c r="B54" s="3" t="s">
        <v>171</v>
      </c>
      <c r="C54" s="7">
        <v>591683198</v>
      </c>
      <c r="D54" s="7">
        <v>460824844</v>
      </c>
    </row>
    <row r="56" spans="2:5" ht="22.5" customHeight="1">
      <c r="B56" s="2" t="s">
        <v>172</v>
      </c>
    </row>
    <row r="58" spans="2:4" ht="12.75">
      <c r="B58" s="4" t="s">
        <v>14</v>
      </c>
      <c r="C58" s="6" t="s">
        <v>15</v>
      </c>
      <c r="D58" s="6" t="s">
        <v>15</v>
      </c>
    </row>
    <row r="59" spans="2:4" ht="12.75">
      <c r="B59" s="4" t="s">
        <v>16</v>
      </c>
      <c r="C59" s="6" t="s">
        <v>133</v>
      </c>
      <c r="D59" s="6" t="s">
        <v>159</v>
      </c>
    </row>
    <row r="60" ht="12.75">
      <c r="B60" s="3" t="s">
        <v>19</v>
      </c>
    </row>
    <row r="61" spans="2:4" ht="12.75">
      <c r="B61" s="3" t="s">
        <v>48</v>
      </c>
      <c r="C61" s="7">
        <v>273351000</v>
      </c>
      <c r="D61" s="7">
        <v>174458000</v>
      </c>
    </row>
    <row r="62" spans="2:4" ht="12.75">
      <c r="B62" s="3" t="s">
        <v>49</v>
      </c>
      <c r="C62" s="7">
        <v>127197000</v>
      </c>
      <c r="D62" s="7">
        <v>68729000</v>
      </c>
    </row>
    <row r="63" spans="2:4" ht="12.75">
      <c r="B63" s="3" t="s">
        <v>50</v>
      </c>
      <c r="C63" s="7">
        <v>977000</v>
      </c>
      <c r="D63" s="7">
        <v>755000</v>
      </c>
    </row>
    <row r="64" spans="2:4" ht="12.75">
      <c r="B64" s="3" t="s">
        <v>51</v>
      </c>
      <c r="C64" s="7">
        <v>990524000</v>
      </c>
      <c r="D64" s="7">
        <v>773417000</v>
      </c>
    </row>
    <row r="65" spans="2:4" ht="12.75">
      <c r="B65" s="3" t="s">
        <v>52</v>
      </c>
      <c r="C65" s="7">
        <v>8679000</v>
      </c>
      <c r="D65" s="7">
        <v>10795000</v>
      </c>
    </row>
    <row r="66" spans="2:4" ht="12.75">
      <c r="B66" s="3" t="s">
        <v>173</v>
      </c>
      <c r="C66" s="7">
        <v>0</v>
      </c>
      <c r="D66" s="7">
        <v>861000</v>
      </c>
    </row>
    <row r="67" spans="2:4" ht="12.75">
      <c r="B67" s="3" t="s">
        <v>174</v>
      </c>
      <c r="C67" s="7">
        <v>53744000</v>
      </c>
      <c r="D67" s="7">
        <v>31295000</v>
      </c>
    </row>
    <row r="68" spans="2:4" ht="12.75">
      <c r="B68" s="3" t="s">
        <v>54</v>
      </c>
      <c r="C68" s="7">
        <v>42526000</v>
      </c>
      <c r="D68" s="7">
        <v>39519000</v>
      </c>
    </row>
    <row r="69" spans="2:4" ht="12.75">
      <c r="B69" s="3" t="s">
        <v>55</v>
      </c>
      <c r="C69" s="7">
        <v>55637000</v>
      </c>
      <c r="D69" s="7">
        <v>32955000</v>
      </c>
    </row>
    <row r="70" spans="2:4" ht="12.75">
      <c r="B70" s="3" t="s">
        <v>56</v>
      </c>
      <c r="C70" s="7">
        <v>208140000</v>
      </c>
      <c r="D70" s="7">
        <v>167110000</v>
      </c>
    </row>
    <row r="71" spans="2:4" ht="12.75">
      <c r="B71" s="3" t="s">
        <v>57</v>
      </c>
      <c r="C71" s="7">
        <v>19947000</v>
      </c>
      <c r="D71" s="7">
        <v>21393000</v>
      </c>
    </row>
    <row r="72" spans="2:4" ht="12.75">
      <c r="B72" s="3" t="s">
        <v>58</v>
      </c>
      <c r="C72" s="7">
        <v>790551000</v>
      </c>
      <c r="D72" s="7">
        <v>280120000</v>
      </c>
    </row>
    <row r="73" spans="2:4" ht="12.75">
      <c r="B73" s="3" t="s">
        <v>59</v>
      </c>
      <c r="C73" s="7">
        <v>2571273000</v>
      </c>
      <c r="D73" s="7">
        <v>1601407000</v>
      </c>
    </row>
    <row r="74" spans="2:4" ht="12.75">
      <c r="B74" s="3" t="s">
        <v>60</v>
      </c>
      <c r="C74" s="7">
        <v>88675000</v>
      </c>
      <c r="D74" s="7">
        <v>76532000</v>
      </c>
    </row>
    <row r="75" spans="2:4" ht="12.75">
      <c r="B75" s="3" t="s">
        <v>61</v>
      </c>
      <c r="C75" s="7">
        <v>4077000</v>
      </c>
      <c r="D75" s="7">
        <v>2201000</v>
      </c>
    </row>
    <row r="76" spans="2:4" ht="12.75">
      <c r="B76" s="3" t="s">
        <v>62</v>
      </c>
      <c r="C76" s="7">
        <v>426642000</v>
      </c>
      <c r="D76" s="7">
        <v>265051000</v>
      </c>
    </row>
    <row r="77" spans="2:4" ht="12.75">
      <c r="B77" s="3" t="s">
        <v>63</v>
      </c>
      <c r="C77" s="7">
        <v>1764000</v>
      </c>
      <c r="D77" s="7">
        <v>5998000</v>
      </c>
    </row>
    <row r="78" spans="2:4" ht="12.75">
      <c r="B78" s="3" t="s">
        <v>64</v>
      </c>
      <c r="C78" s="7">
        <v>31205000</v>
      </c>
      <c r="D78" s="7">
        <v>33388000</v>
      </c>
    </row>
    <row r="79" spans="2:4" ht="12.75">
      <c r="B79" s="3" t="s">
        <v>65</v>
      </c>
      <c r="C79" s="7">
        <v>303650000</v>
      </c>
      <c r="D79" s="7">
        <v>311535000</v>
      </c>
    </row>
    <row r="80" spans="2:4" ht="12.75">
      <c r="B80" s="3" t="s">
        <v>66</v>
      </c>
      <c r="C80" s="7">
        <v>22690000</v>
      </c>
      <c r="D80" s="7">
        <v>17167000</v>
      </c>
    </row>
    <row r="81" spans="2:4" ht="12.75">
      <c r="B81" s="3" t="s">
        <v>67</v>
      </c>
      <c r="C81" s="7">
        <v>100572000</v>
      </c>
      <c r="D81" s="7">
        <v>35825000</v>
      </c>
    </row>
    <row r="82" spans="2:4" ht="12.75">
      <c r="B82" s="3" t="s">
        <v>68</v>
      </c>
      <c r="C82" s="7">
        <v>21757000</v>
      </c>
      <c r="D82" s="7">
        <v>22564000</v>
      </c>
    </row>
    <row r="83" spans="2:4" ht="12.75">
      <c r="B83" s="3" t="s">
        <v>69</v>
      </c>
      <c r="C83" s="7">
        <v>1001032000</v>
      </c>
      <c r="D83" s="7">
        <v>770261000</v>
      </c>
    </row>
    <row r="84" spans="2:4" ht="12.75">
      <c r="B84" s="3" t="s">
        <v>70</v>
      </c>
      <c r="C84" s="7">
        <v>1570241000</v>
      </c>
      <c r="D84" s="7">
        <v>831146000</v>
      </c>
    </row>
    <row r="85" spans="2:4" ht="12.75">
      <c r="B85" s="3" t="s">
        <v>19</v>
      </c>
    </row>
    <row r="86" spans="2:4" ht="12.75">
      <c r="B86" s="9" t="s">
        <v>71</v>
      </c>
    </row>
    <row r="87" spans="2:4" ht="12.75">
      <c r="B87" s="3" t="s">
        <v>19</v>
      </c>
    </row>
    <row r="88" spans="2:4" ht="12.75">
      <c r="B88" s="9" t="s">
        <v>72</v>
      </c>
    </row>
    <row r="89" spans="2:4" ht="12.75">
      <c r="B89" s="3" t="s">
        <v>73</v>
      </c>
      <c r="C89" s="7">
        <v>386634000</v>
      </c>
      <c r="D89" s="7">
        <v>177149000</v>
      </c>
    </row>
    <row r="90" spans="2:4" ht="12.75">
      <c r="B90" s="3" t="s">
        <v>74</v>
      </c>
      <c r="C90" s="7">
        <v>3720000</v>
      </c>
      <c r="D90" s="7">
        <v>2901000</v>
      </c>
    </row>
    <row r="91" spans="2:4" ht="12.75">
      <c r="B91" s="3" t="s">
        <v>75</v>
      </c>
      <c r="C91" s="7">
        <v>283058000</v>
      </c>
      <c r="D91" s="7">
        <v>17074000</v>
      </c>
    </row>
    <row r="92" spans="2:4" ht="12.75">
      <c r="B92" s="3" t="s">
        <v>76</v>
      </c>
      <c r="C92" s="7">
        <v>673412000</v>
      </c>
      <c r="D92" s="7">
        <v>197124000</v>
      </c>
    </row>
    <row r="93" spans="2:4" ht="12.75">
      <c r="B93" s="9" t="s">
        <v>77</v>
      </c>
    </row>
    <row r="94" spans="2:4" ht="12.75">
      <c r="B94" s="3" t="s">
        <v>73</v>
      </c>
      <c r="C94" s="7">
        <v>1018822000</v>
      </c>
      <c r="D94" s="7">
        <v>545744000</v>
      </c>
    </row>
    <row r="95" spans="2:4" ht="12.75">
      <c r="B95" s="3" t="s">
        <v>75</v>
      </c>
      <c r="C95" s="8">
        <v>-183970000</v>
      </c>
      <c r="D95" s="8">
        <v>-9771000</v>
      </c>
    </row>
    <row r="96" spans="2:4" ht="12.75">
      <c r="B96" s="3" t="s">
        <v>79</v>
      </c>
      <c r="C96" s="7">
        <v>834852000</v>
      </c>
      <c r="D96" s="7">
        <v>535973000</v>
      </c>
    </row>
    <row r="97" spans="2:4" ht="12.75">
      <c r="B97" s="3" t="s">
        <v>80</v>
      </c>
      <c r="C97" s="7">
        <v>1508264000</v>
      </c>
      <c r="D97" s="7">
        <v>733097000</v>
      </c>
    </row>
    <row r="98" spans="2:4" ht="12.75">
      <c r="B98" s="9" t="s">
        <v>81</v>
      </c>
    </row>
    <row r="99" spans="2:4" ht="12.75">
      <c r="B99" s="3" t="s">
        <v>73</v>
      </c>
      <c r="C99" s="7">
        <v>31781000</v>
      </c>
      <c r="D99" s="7">
        <v>57230000</v>
      </c>
    </row>
    <row r="100" spans="2:4" ht="12.75">
      <c r="B100" s="3" t="s">
        <v>75</v>
      </c>
      <c r="C100" s="7">
        <v>30196000</v>
      </c>
      <c r="D100" s="7">
        <v>40819000</v>
      </c>
    </row>
    <row r="101" spans="2:4" ht="12.75">
      <c r="B101" s="3" t="s">
        <v>82</v>
      </c>
      <c r="C101" s="7">
        <v>61977000</v>
      </c>
      <c r="D101" s="7">
        <v>98049000</v>
      </c>
    </row>
    <row r="102" spans="2:4" ht="12.75">
      <c r="B102" s="3" t="s">
        <v>83</v>
      </c>
      <c r="C102" s="7">
        <v>1570241000</v>
      </c>
      <c r="D102" s="7">
        <v>831146000</v>
      </c>
    </row>
    <row r="104" spans="2:5" ht="22.5" customHeight="1">
      <c r="B104" s="2" t="s">
        <v>175</v>
      </c>
    </row>
    <row r="106" spans="2:4" ht="12.75">
      <c r="B106" s="4" t="s">
        <v>14</v>
      </c>
      <c r="C106" s="6" t="s">
        <v>15</v>
      </c>
      <c r="D106" s="6" t="s">
        <v>15</v>
      </c>
    </row>
    <row r="107" spans="2:4" ht="12.75">
      <c r="B107" s="4" t="s">
        <v>16</v>
      </c>
      <c r="C107" s="6" t="s">
        <v>133</v>
      </c>
      <c r="D107" s="6" t="s">
        <v>159</v>
      </c>
    </row>
    <row r="108" spans="2:4" ht="12.75">
      <c r="B108" s="3" t="s">
        <v>19</v>
      </c>
    </row>
    <row r="109" spans="2:4" ht="12.75">
      <c r="B109" s="9" t="s">
        <v>85</v>
      </c>
    </row>
    <row r="110" spans="2:4" ht="12.75">
      <c r="B110" s="3" t="s">
        <v>86</v>
      </c>
      <c r="C110" s="7">
        <v>110355000</v>
      </c>
      <c r="D110" s="7">
        <v>75476000</v>
      </c>
    </row>
    <row r="111" spans="2:4" ht="12.75">
      <c r="B111" s="3" t="s">
        <v>87</v>
      </c>
      <c r="C111" s="7">
        <v>1772000</v>
      </c>
      <c r="D111" s="7">
        <v>37231000</v>
      </c>
    </row>
    <row r="112" spans="2:4" ht="12.75">
      <c r="B112" s="3" t="s">
        <v>90</v>
      </c>
      <c r="C112" s="7">
        <v>15333000</v>
      </c>
      <c r="D112" s="7">
        <v>19261000</v>
      </c>
    </row>
    <row r="113" spans="2:4" ht="12.75">
      <c r="B113" s="3" t="s">
        <v>88</v>
      </c>
      <c r="C113" s="7">
        <v>38832000</v>
      </c>
      <c r="D113" s="7">
        <v>35083000</v>
      </c>
    </row>
    <row r="114" spans="2:4" ht="12.75">
      <c r="B114" s="3" t="s">
        <v>89</v>
      </c>
      <c r="C114" s="7">
        <v>2191000</v>
      </c>
      <c r="D114" s="7">
        <v>3232000</v>
      </c>
    </row>
    <row r="115" spans="2:4" ht="12.75">
      <c r="B115" s="3" t="s">
        <v>92</v>
      </c>
      <c r="C115" s="8">
        <v>-135469000</v>
      </c>
      <c r="D115" s="8">
        <v>-92582000</v>
      </c>
    </row>
    <row r="116" spans="2:4" ht="12.75">
      <c r="B116" s="3" t="s">
        <v>91</v>
      </c>
      <c r="C116" s="7">
        <v>42723000</v>
      </c>
      <c r="D116" s="7">
        <v>0</v>
      </c>
    </row>
    <row r="117" spans="2:4" ht="12.75">
      <c r="B117" s="3" t="s">
        <v>93</v>
      </c>
      <c r="C117" s="8">
        <v>-15355000</v>
      </c>
      <c r="D117" s="8">
        <v>-13171000</v>
      </c>
    </row>
    <row r="118" spans="2:4" ht="12.75">
      <c r="B118" s="3" t="s">
        <v>94</v>
      </c>
      <c r="C118" s="8">
        <v>-10280000</v>
      </c>
      <c r="D118" s="8">
        <v>-9634000</v>
      </c>
    </row>
    <row r="119" spans="2:4" ht="12.75">
      <c r="B119" s="3" t="s">
        <v>95</v>
      </c>
      <c r="C119" s="7">
        <v>15611000</v>
      </c>
      <c r="D119" s="7">
        <v>20383000</v>
      </c>
    </row>
    <row r="120" spans="2:4" ht="12.75">
      <c r="B120" s="3" t="s">
        <v>96</v>
      </c>
      <c r="C120" s="8">
        <v>-42851000</v>
      </c>
      <c r="D120" s="8">
        <v>-42153000</v>
      </c>
    </row>
    <row r="121" spans="2:4" ht="12.75">
      <c r="B121" s="3" t="s">
        <v>97</v>
      </c>
      <c r="C121" s="7">
        <v>22862000</v>
      </c>
      <c r="D121" s="7">
        <v>33126000</v>
      </c>
    </row>
    <row r="122" spans="2:4" ht="12.75">
      <c r="B122" s="9" t="s">
        <v>98</v>
      </c>
    </row>
    <row r="123" spans="2:4" ht="12.75">
      <c r="B123" s="3" t="s">
        <v>100</v>
      </c>
      <c r="C123" s="7">
        <v>33988000</v>
      </c>
      <c r="D123" s="7">
        <v>53554000</v>
      </c>
    </row>
    <row r="124" spans="2:4" ht="12.75">
      <c r="B124" s="3" t="s">
        <v>107</v>
      </c>
      <c r="C124" s="8">
        <v>-128519000</v>
      </c>
      <c r="D124" s="8">
        <v>-111831000</v>
      </c>
    </row>
    <row r="125" spans="2:4" ht="12.75">
      <c r="B125" s="3" t="s">
        <v>102</v>
      </c>
      <c r="C125" s="7">
        <v>3750000</v>
      </c>
      <c r="D125" s="7">
        <v>11800000</v>
      </c>
    </row>
    <row r="126" spans="2:4" ht="12.75">
      <c r="B126" s="3" t="s">
        <v>109</v>
      </c>
      <c r="C126" s="8">
        <v>-31216000</v>
      </c>
      <c r="D126" s="8">
        <v>-11800000</v>
      </c>
    </row>
    <row r="127" spans="2:4" ht="12.75">
      <c r="B127" s="3" t="s">
        <v>149</v>
      </c>
      <c r="C127" s="7">
        <v>6702000</v>
      </c>
      <c r="D127" s="7">
        <v>0</v>
      </c>
    </row>
    <row r="128" spans="2:4" ht="12.75">
      <c r="B128" s="3" t="s">
        <v>176</v>
      </c>
      <c r="C128" s="7">
        <v>861000</v>
      </c>
      <c r="D128" s="7">
        <v>23500000</v>
      </c>
    </row>
    <row r="129" spans="2:4" ht="12.75">
      <c r="B129" s="3" t="s">
        <v>177</v>
      </c>
      <c r="C129" s="7">
        <v>0</v>
      </c>
      <c r="D129" s="8">
        <v>-21108000</v>
      </c>
    </row>
    <row r="130" spans="2:4" ht="12.75">
      <c r="B130" s="3" t="s">
        <v>108</v>
      </c>
      <c r="C130" s="8">
        <v>-26089000</v>
      </c>
      <c r="D130" s="8">
        <v>-14102000</v>
      </c>
    </row>
    <row r="131" spans="2:4" ht="12.75">
      <c r="B131" s="3" t="s">
        <v>99</v>
      </c>
      <c r="C131" s="7">
        <v>5000000</v>
      </c>
      <c r="D131" s="7">
        <v>0</v>
      </c>
    </row>
    <row r="132" spans="2:4" ht="12.75">
      <c r="B132" s="3" t="s">
        <v>178</v>
      </c>
      <c r="C132" s="7">
        <v>0</v>
      </c>
      <c r="D132" s="8">
        <v>-6115000</v>
      </c>
    </row>
    <row r="133" spans="2:4" ht="12.75">
      <c r="B133" s="3" t="s">
        <v>114</v>
      </c>
      <c r="C133" s="8">
        <v>-3343000</v>
      </c>
      <c r="D133" s="8">
        <v>-522000</v>
      </c>
    </row>
    <row r="134" spans="2:4" ht="12.75">
      <c r="B134" s="3" t="s">
        <v>179</v>
      </c>
      <c r="C134" s="7">
        <v>105308000</v>
      </c>
      <c r="D134" s="7">
        <v>15773000</v>
      </c>
    </row>
    <row r="135" spans="2:4" ht="12.75">
      <c r="B135" s="3" t="s">
        <v>151</v>
      </c>
      <c r="C135" s="8">
        <v>-104996000</v>
      </c>
      <c r="D135" s="8">
        <v>-40852000</v>
      </c>
    </row>
    <row r="136" spans="2:4" ht="12.75">
      <c r="B136" s="3" t="s">
        <v>106</v>
      </c>
      <c r="C136" s="7">
        <v>888000</v>
      </c>
      <c r="D136" s="7">
        <v>1646000</v>
      </c>
    </row>
    <row r="137" spans="2:4" ht="12.75">
      <c r="B137" s="3" t="s">
        <v>111</v>
      </c>
      <c r="C137" s="8">
        <v>-22621000</v>
      </c>
      <c r="D137" s="8">
        <v>-1295000</v>
      </c>
    </row>
    <row r="138" spans="2:4" ht="12.75">
      <c r="B138" s="3" t="s">
        <v>105</v>
      </c>
      <c r="C138" s="7">
        <v>21319000</v>
      </c>
      <c r="D138" s="7">
        <v>6764000</v>
      </c>
    </row>
    <row r="139" spans="2:4" ht="12.75">
      <c r="B139" s="3" t="s">
        <v>153</v>
      </c>
      <c r="C139" s="8">
        <v>-356000</v>
      </c>
      <c r="D139" s="8">
        <v>-4230000</v>
      </c>
    </row>
    <row r="140" spans="2:4" ht="12.75">
      <c r="B140" s="3" t="s">
        <v>154</v>
      </c>
      <c r="C140" s="8">
        <v>-139324000</v>
      </c>
      <c r="D140" s="8">
        <v>-98818000</v>
      </c>
    </row>
    <row r="141" spans="2:4" ht="12.75">
      <c r="B141" s="9" t="s">
        <v>118</v>
      </c>
    </row>
    <row r="142" spans="2:4" ht="12.75">
      <c r="B142" s="3" t="s">
        <v>120</v>
      </c>
      <c r="C142" s="7">
        <v>133073000</v>
      </c>
      <c r="D142" s="7">
        <v>205736000</v>
      </c>
    </row>
    <row r="143" spans="2:4" ht="12.75">
      <c r="B143" s="3" t="s">
        <v>124</v>
      </c>
      <c r="C143" s="8">
        <v>-2611000</v>
      </c>
      <c r="D143" s="8">
        <v>-4317000</v>
      </c>
    </row>
    <row r="144" spans="2:4" ht="12.75">
      <c r="B144" s="3" t="s">
        <v>119</v>
      </c>
      <c r="C144" s="7">
        <v>242616000</v>
      </c>
      <c r="D144" s="7">
        <v>6549000</v>
      </c>
    </row>
    <row r="145" spans="2:4" ht="12.75">
      <c r="B145" s="3" t="s">
        <v>121</v>
      </c>
      <c r="C145" s="8">
        <v>-98645000</v>
      </c>
      <c r="D145" s="8">
        <v>-49887000</v>
      </c>
    </row>
    <row r="146" spans="2:4" ht="12.75">
      <c r="B146" s="3" t="s">
        <v>123</v>
      </c>
      <c r="C146" s="8">
        <v>-4877000</v>
      </c>
      <c r="D146" s="8">
        <v>-1311000</v>
      </c>
    </row>
    <row r="147" spans="2:4" ht="12.75">
      <c r="B147" s="3" t="s">
        <v>122</v>
      </c>
      <c r="C147" s="8">
        <v>-52124000</v>
      </c>
      <c r="D147" s="8">
        <v>-39377000</v>
      </c>
    </row>
    <row r="148" spans="2:4" ht="12.75">
      <c r="B148" s="3" t="s">
        <v>125</v>
      </c>
      <c r="C148" s="7">
        <v>1376000</v>
      </c>
      <c r="D148" s="7">
        <v>1459000</v>
      </c>
    </row>
    <row r="149" spans="2:4" ht="12.75">
      <c r="B149" s="3" t="s">
        <v>126</v>
      </c>
      <c r="C149" s="8">
        <v>-3227000</v>
      </c>
      <c r="D149" s="8">
        <v>-3375000</v>
      </c>
    </row>
    <row r="150" spans="2:4" ht="12.75">
      <c r="B150" s="3" t="s">
        <v>155</v>
      </c>
      <c r="C150" s="7">
        <v>215581000</v>
      </c>
      <c r="D150" s="7">
        <v>115477000</v>
      </c>
    </row>
    <row r="151" spans="2:4" ht="12.75">
      <c r="B151" s="3" t="s">
        <v>180</v>
      </c>
      <c r="C151" s="7">
        <v>99119000</v>
      </c>
      <c r="D151" s="7">
        <v>49785000</v>
      </c>
    </row>
    <row r="152" spans="2:4" ht="12.75">
      <c r="B152" s="3" t="s">
        <v>129</v>
      </c>
      <c r="C152" s="7">
        <v>174458000</v>
      </c>
      <c r="D152" s="7">
        <v>124673000</v>
      </c>
    </row>
    <row r="153" spans="2:4" ht="12.75">
      <c r="B153" s="3" t="s">
        <v>130</v>
      </c>
      <c r="C153" s="8">
        <v>-226000</v>
      </c>
      <c r="D153" s="7">
        <v>0</v>
      </c>
    </row>
    <row r="154" spans="2:4" ht="12.75">
      <c r="B154" s="3" t="s">
        <v>157</v>
      </c>
      <c r="C154" s="7">
        <v>273351000</v>
      </c>
      <c r="D154" s="7">
        <v>174458000</v>
      </c>
    </row>
  </sheetData>
  <mergeCells count="2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1:D31"/>
    <mergeCell ref="B38:D38"/>
    <mergeCell ref="B43:D43"/>
    <mergeCell ref="B47:D47"/>
    <mergeCell ref="B50:D50"/>
    <mergeCell ref="B56:E56"/>
    <mergeCell ref="B85:D85"/>
    <mergeCell ref="B86:D86"/>
    <mergeCell ref="B87:D87"/>
    <mergeCell ref="B88:D88"/>
    <mergeCell ref="B93:D93"/>
    <mergeCell ref="B98:D98"/>
    <mergeCell ref="B104:E104"/>
    <mergeCell ref="B108:D108"/>
    <mergeCell ref="B109:D109"/>
    <mergeCell ref="B122:D122"/>
    <mergeCell ref="B141:D141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E152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0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24.75" customHeight="1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181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159</v>
      </c>
      <c r="D19" s="6" t="s">
        <v>182</v>
      </c>
    </row>
    <row r="20" ht="12.75">
      <c r="B20" s="3" t="s">
        <v>19</v>
      </c>
    </row>
    <row r="21" spans="2:4" ht="12.75">
      <c r="B21" s="3" t="s">
        <v>20</v>
      </c>
      <c r="C21" s="7">
        <v>162373000</v>
      </c>
      <c r="D21" s="7">
        <v>115977000</v>
      </c>
    </row>
    <row r="22" spans="2:4" ht="12.75">
      <c r="B22" s="3" t="s">
        <v>21</v>
      </c>
      <c r="C22" s="7">
        <v>8310000</v>
      </c>
      <c r="D22" s="7">
        <v>30213000</v>
      </c>
    </row>
    <row r="23" spans="2:4" ht="12.75">
      <c r="B23" s="3" t="s">
        <v>22</v>
      </c>
      <c r="C23" s="7">
        <v>34445000</v>
      </c>
      <c r="D23" s="7">
        <v>17370000</v>
      </c>
    </row>
    <row r="24" spans="2:4" ht="12.75">
      <c r="B24" s="3" t="s">
        <v>134</v>
      </c>
      <c r="C24" s="8">
        <v>-48280000</v>
      </c>
      <c r="D24" s="8">
        <v>-2262000</v>
      </c>
    </row>
    <row r="25" spans="2:4" ht="12.75">
      <c r="B25" s="3" t="s">
        <v>24</v>
      </c>
      <c r="C25" s="8">
        <v>-115043000</v>
      </c>
      <c r="D25" s="8">
        <v>-80692000</v>
      </c>
    </row>
    <row r="26" spans="2:4" ht="12.75">
      <c r="B26" s="3" t="s">
        <v>25</v>
      </c>
      <c r="C26" s="8">
        <v>-18602000</v>
      </c>
      <c r="D26" s="8">
        <v>-20262000</v>
      </c>
    </row>
    <row r="27" spans="2:4" ht="12.75">
      <c r="B27" s="3" t="s">
        <v>161</v>
      </c>
      <c r="C27" s="7">
        <v>23203000</v>
      </c>
      <c r="D27" s="7">
        <v>60344000</v>
      </c>
    </row>
    <row r="28" spans="2:4" ht="12.75">
      <c r="B28" s="3" t="s">
        <v>27</v>
      </c>
      <c r="C28" s="8">
        <v>-1116000</v>
      </c>
      <c r="D28" s="8">
        <v>-9403000</v>
      </c>
    </row>
    <row r="29" spans="2:4" ht="12.75">
      <c r="B29" s="3" t="s">
        <v>162</v>
      </c>
      <c r="C29" s="7">
        <v>22087000</v>
      </c>
      <c r="D29" s="7">
        <v>50941000</v>
      </c>
    </row>
    <row r="30" spans="2:4" ht="12.75">
      <c r="B30" s="9" t="s">
        <v>163</v>
      </c>
    </row>
    <row r="31" spans="2:4" ht="12.75">
      <c r="B31" s="3" t="s">
        <v>30</v>
      </c>
      <c r="C31" s="7">
        <v>20956000</v>
      </c>
      <c r="D31" s="7">
        <v>19611000</v>
      </c>
    </row>
    <row r="32" spans="2:4" ht="12.75">
      <c r="B32" s="3" t="s">
        <v>31</v>
      </c>
      <c r="C32" s="7">
        <v>149000</v>
      </c>
      <c r="D32" s="7">
        <v>31184000</v>
      </c>
    </row>
    <row r="33" spans="2:4" ht="12.75">
      <c r="B33" s="3" t="s">
        <v>32</v>
      </c>
      <c r="C33" s="7">
        <v>982000</v>
      </c>
      <c r="D33" s="7">
        <v>146000</v>
      </c>
    </row>
    <row r="34" spans="2:4" ht="12.75">
      <c r="B34" s="3" t="s">
        <v>162</v>
      </c>
      <c r="C34" s="7">
        <v>22087000</v>
      </c>
      <c r="D34" s="7">
        <v>50941000</v>
      </c>
    </row>
    <row r="35" spans="2:4" ht="12.75">
      <c r="B35" s="3" t="s">
        <v>33</v>
      </c>
      <c r="C35" s="8">
        <v>-421000</v>
      </c>
      <c r="D35" s="7">
        <v>0</v>
      </c>
    </row>
    <row r="36" spans="2:4" ht="12.75">
      <c r="B36" s="3" t="s">
        <v>164</v>
      </c>
      <c r="C36" s="7">
        <v>21666000</v>
      </c>
      <c r="D36" s="7">
        <v>50941000</v>
      </c>
    </row>
    <row r="37" spans="2:4" ht="12.75">
      <c r="B37" s="9" t="s">
        <v>165</v>
      </c>
    </row>
    <row r="38" spans="2:4" ht="12.75">
      <c r="B38" s="3" t="s">
        <v>30</v>
      </c>
      <c r="C38" s="7">
        <v>20535000</v>
      </c>
      <c r="D38" s="7">
        <v>19611000</v>
      </c>
    </row>
    <row r="39" spans="2:4" ht="12.75">
      <c r="B39" s="3" t="s">
        <v>31</v>
      </c>
      <c r="C39" s="7">
        <v>149000</v>
      </c>
      <c r="D39" s="7">
        <v>31184000</v>
      </c>
    </row>
    <row r="40" spans="2:4" ht="12.75">
      <c r="B40" s="3" t="s">
        <v>32</v>
      </c>
      <c r="C40" s="7">
        <v>982000</v>
      </c>
      <c r="D40" s="7">
        <v>146000</v>
      </c>
    </row>
    <row r="41" spans="2:4" ht="12.75">
      <c r="B41" s="3" t="s">
        <v>166</v>
      </c>
      <c r="C41" s="7">
        <v>21666000</v>
      </c>
      <c r="D41" s="7">
        <v>50941000</v>
      </c>
    </row>
    <row r="42" spans="2:4" ht="12.75">
      <c r="B42" s="9" t="s">
        <v>167</v>
      </c>
    </row>
    <row r="43" spans="2:4" ht="12.75">
      <c r="B43" s="3" t="s">
        <v>30</v>
      </c>
      <c r="C43" s="7">
        <v>20956000</v>
      </c>
      <c r="D43" s="7">
        <v>19611000</v>
      </c>
    </row>
    <row r="44" spans="2:4" ht="12.75">
      <c r="B44" s="3" t="s">
        <v>31</v>
      </c>
      <c r="C44" s="7">
        <v>149000</v>
      </c>
      <c r="D44" s="7">
        <v>31184000</v>
      </c>
    </row>
    <row r="45" spans="2:4" ht="12.75">
      <c r="B45" s="3" t="s">
        <v>168</v>
      </c>
      <c r="C45" s="7">
        <v>21105000</v>
      </c>
      <c r="D45" s="7">
        <v>50795000</v>
      </c>
    </row>
    <row r="46" spans="2:4" ht="12.75">
      <c r="B46" s="9" t="s">
        <v>169</v>
      </c>
    </row>
    <row r="47" spans="2:4" ht="12.75">
      <c r="B47" s="3" t="s">
        <v>40</v>
      </c>
      <c r="C47" s="10">
        <v>0.05</v>
      </c>
      <c r="D47" s="10">
        <v>0.1</v>
      </c>
    </row>
    <row r="48" spans="2:4" ht="12.75">
      <c r="B48" s="3" t="s">
        <v>41</v>
      </c>
      <c r="C48" s="10">
        <v>0.05</v>
      </c>
      <c r="D48" s="10">
        <v>0.1</v>
      </c>
    </row>
    <row r="49" spans="2:4" ht="12.75">
      <c r="B49" s="9" t="s">
        <v>42</v>
      </c>
    </row>
    <row r="50" spans="2:4" ht="12.75">
      <c r="B50" s="3" t="s">
        <v>43</v>
      </c>
      <c r="C50" s="10">
        <v>0.05</v>
      </c>
      <c r="D50" s="10">
        <v>0.1</v>
      </c>
    </row>
    <row r="51" spans="2:4" ht="12.75">
      <c r="B51" s="3" t="s">
        <v>44</v>
      </c>
      <c r="C51" s="10">
        <v>0.04</v>
      </c>
      <c r="D51" s="10">
        <v>0.1</v>
      </c>
    </row>
    <row r="52" spans="2:4" ht="12.75">
      <c r="B52" s="3" t="s">
        <v>183</v>
      </c>
      <c r="C52" s="7">
        <v>444644883</v>
      </c>
      <c r="D52" s="7">
        <v>358809337</v>
      </c>
    </row>
    <row r="53" spans="2:4" ht="12.75">
      <c r="B53" s="3" t="s">
        <v>184</v>
      </c>
      <c r="C53" s="7">
        <v>460824844</v>
      </c>
      <c r="D53" s="7">
        <v>383381274</v>
      </c>
    </row>
    <row r="55" spans="2:5" ht="22.5" customHeight="1">
      <c r="B55" s="2" t="s">
        <v>185</v>
      </c>
    </row>
    <row r="57" spans="2:4" ht="12.75">
      <c r="B57" s="4" t="s">
        <v>14</v>
      </c>
      <c r="C57" s="6" t="s">
        <v>15</v>
      </c>
      <c r="D57" s="6" t="s">
        <v>15</v>
      </c>
    </row>
    <row r="58" spans="2:4" ht="12.75">
      <c r="B58" s="4" t="s">
        <v>16</v>
      </c>
      <c r="C58" s="6" t="s">
        <v>159</v>
      </c>
      <c r="D58" s="6" t="s">
        <v>182</v>
      </c>
    </row>
    <row r="59" ht="12.75">
      <c r="B59" s="3" t="s">
        <v>19</v>
      </c>
    </row>
    <row r="60" spans="2:4" ht="12.75">
      <c r="B60" s="3" t="s">
        <v>48</v>
      </c>
      <c r="C60" s="7">
        <v>174458000</v>
      </c>
      <c r="D60" s="7">
        <v>124673000</v>
      </c>
    </row>
    <row r="61" spans="2:4" ht="12.75">
      <c r="B61" s="3" t="s">
        <v>49</v>
      </c>
      <c r="C61" s="7">
        <v>68729000</v>
      </c>
      <c r="D61" s="7">
        <v>69862000</v>
      </c>
    </row>
    <row r="62" spans="2:4" ht="12.75">
      <c r="B62" s="3" t="s">
        <v>50</v>
      </c>
      <c r="C62" s="7">
        <v>755000</v>
      </c>
      <c r="D62" s="7">
        <v>0</v>
      </c>
    </row>
    <row r="63" spans="2:4" ht="12.75">
      <c r="B63" s="3" t="s">
        <v>51</v>
      </c>
      <c r="C63" s="7">
        <v>773417000</v>
      </c>
      <c r="D63" s="7">
        <v>356114000</v>
      </c>
    </row>
    <row r="64" spans="2:4" ht="12.75">
      <c r="B64" s="3" t="s">
        <v>52</v>
      </c>
      <c r="C64" s="7">
        <v>10795000</v>
      </c>
      <c r="D64" s="7">
        <v>5741000</v>
      </c>
    </row>
    <row r="65" spans="2:4" ht="12.75">
      <c r="B65" s="3" t="s">
        <v>173</v>
      </c>
      <c r="C65" s="7">
        <v>861000</v>
      </c>
      <c r="D65" s="7">
        <v>0</v>
      </c>
    </row>
    <row r="66" spans="2:4" ht="12.75">
      <c r="B66" s="3" t="s">
        <v>174</v>
      </c>
      <c r="C66" s="7">
        <v>31295000</v>
      </c>
      <c r="D66" s="7">
        <v>0</v>
      </c>
    </row>
    <row r="67" spans="2:4" ht="12.75">
      <c r="B67" s="3" t="s">
        <v>54</v>
      </c>
      <c r="C67" s="7">
        <v>39519000</v>
      </c>
      <c r="D67" s="7">
        <v>0</v>
      </c>
    </row>
    <row r="68" spans="2:4" ht="12.75">
      <c r="B68" s="3" t="s">
        <v>55</v>
      </c>
      <c r="C68" s="7">
        <v>32955000</v>
      </c>
      <c r="D68" s="7">
        <v>386713000</v>
      </c>
    </row>
    <row r="69" spans="2:4" ht="12.75">
      <c r="B69" s="3" t="s">
        <v>56</v>
      </c>
      <c r="C69" s="7">
        <v>167110000</v>
      </c>
      <c r="D69" s="7">
        <v>177500000</v>
      </c>
    </row>
    <row r="70" spans="2:4" ht="12.75">
      <c r="B70" s="3" t="s">
        <v>57</v>
      </c>
      <c r="C70" s="7">
        <v>21393000</v>
      </c>
      <c r="D70" s="7">
        <v>0</v>
      </c>
    </row>
    <row r="71" spans="2:4" ht="12.75">
      <c r="B71" s="3" t="s">
        <v>58</v>
      </c>
      <c r="C71" s="7">
        <v>280120000</v>
      </c>
      <c r="D71" s="7">
        <v>157663000</v>
      </c>
    </row>
    <row r="72" spans="2:4" ht="12.75">
      <c r="B72" s="3" t="s">
        <v>59</v>
      </c>
      <c r="C72" s="7">
        <v>1601407000</v>
      </c>
      <c r="D72" s="7">
        <v>1278266000</v>
      </c>
    </row>
    <row r="73" spans="2:4" ht="12.75">
      <c r="B73" s="3" t="s">
        <v>60</v>
      </c>
      <c r="C73" s="7">
        <v>76532000</v>
      </c>
      <c r="D73" s="7">
        <v>42232000</v>
      </c>
    </row>
    <row r="74" spans="2:4" ht="12.75">
      <c r="B74" s="3" t="s">
        <v>61</v>
      </c>
      <c r="C74" s="7">
        <v>2201000</v>
      </c>
      <c r="D74" s="7">
        <v>1878000</v>
      </c>
    </row>
    <row r="75" spans="2:4" ht="12.75">
      <c r="B75" s="3" t="s">
        <v>62</v>
      </c>
      <c r="C75" s="7">
        <v>265051000</v>
      </c>
      <c r="D75" s="7">
        <v>303110000</v>
      </c>
    </row>
    <row r="76" spans="2:4" ht="12.75">
      <c r="B76" s="3" t="s">
        <v>63</v>
      </c>
      <c r="C76" s="7">
        <v>5998000</v>
      </c>
      <c r="D76" s="7">
        <v>813000</v>
      </c>
    </row>
    <row r="77" spans="2:4" ht="12.75">
      <c r="B77" s="3" t="s">
        <v>64</v>
      </c>
      <c r="C77" s="7">
        <v>33388000</v>
      </c>
      <c r="D77" s="7">
        <v>28814000</v>
      </c>
    </row>
    <row r="78" spans="2:4" ht="12.75">
      <c r="B78" s="3" t="s">
        <v>65</v>
      </c>
      <c r="C78" s="7">
        <v>311535000</v>
      </c>
      <c r="D78" s="7">
        <v>339557000</v>
      </c>
    </row>
    <row r="79" spans="2:4" ht="12.75">
      <c r="B79" s="3" t="s">
        <v>67</v>
      </c>
      <c r="C79" s="7">
        <v>35825000</v>
      </c>
      <c r="D79" s="7">
        <v>10494000</v>
      </c>
    </row>
    <row r="80" spans="2:4" ht="12.75">
      <c r="B80" s="3" t="s">
        <v>66</v>
      </c>
      <c r="C80" s="7">
        <v>17167000</v>
      </c>
      <c r="D80" s="7">
        <v>0</v>
      </c>
    </row>
    <row r="81" spans="2:4" ht="12.75">
      <c r="B81" s="3" t="s">
        <v>68</v>
      </c>
      <c r="C81" s="7">
        <v>22564000</v>
      </c>
      <c r="D81" s="7">
        <v>0</v>
      </c>
    </row>
    <row r="82" spans="2:4" ht="12.75">
      <c r="B82" s="3" t="s">
        <v>69</v>
      </c>
      <c r="C82" s="7">
        <v>770261000</v>
      </c>
      <c r="D82" s="7">
        <v>726898000</v>
      </c>
    </row>
    <row r="83" spans="2:4" ht="12.75">
      <c r="B83" s="3" t="s">
        <v>70</v>
      </c>
      <c r="C83" s="7">
        <v>831146000</v>
      </c>
      <c r="D83" s="7">
        <v>551368000</v>
      </c>
    </row>
    <row r="84" spans="2:4" ht="12.75">
      <c r="B84" s="3" t="s">
        <v>19</v>
      </c>
    </row>
    <row r="85" spans="2:4" ht="12.75">
      <c r="B85" s="9" t="s">
        <v>71</v>
      </c>
    </row>
    <row r="86" spans="2:4" ht="12.75">
      <c r="B86" s="3" t="s">
        <v>19</v>
      </c>
    </row>
    <row r="87" spans="2:4" ht="12.75">
      <c r="B87" s="9" t="s">
        <v>72</v>
      </c>
    </row>
    <row r="88" spans="2:4" ht="12.75">
      <c r="B88" s="3" t="s">
        <v>73</v>
      </c>
      <c r="C88" s="7">
        <v>177149000</v>
      </c>
      <c r="D88" s="7">
        <v>128164000</v>
      </c>
    </row>
    <row r="89" spans="2:4" ht="12.75">
      <c r="B89" s="3" t="s">
        <v>74</v>
      </c>
      <c r="C89" s="7">
        <v>2901000</v>
      </c>
      <c r="D89" s="7">
        <v>2101000</v>
      </c>
    </row>
    <row r="90" spans="2:4" ht="12.75">
      <c r="B90" s="3" t="s">
        <v>75</v>
      </c>
      <c r="C90" s="7">
        <v>17074000</v>
      </c>
      <c r="D90" s="7">
        <v>12438000</v>
      </c>
    </row>
    <row r="91" spans="2:4" ht="12.75">
      <c r="B91" s="3" t="s">
        <v>76</v>
      </c>
      <c r="C91" s="7">
        <v>197124000</v>
      </c>
      <c r="D91" s="7">
        <v>142703000</v>
      </c>
    </row>
    <row r="92" spans="2:4" ht="12.75">
      <c r="B92" s="9" t="s">
        <v>77</v>
      </c>
    </row>
    <row r="93" spans="2:4" ht="12.75">
      <c r="B93" s="3" t="s">
        <v>73</v>
      </c>
      <c r="C93" s="7">
        <v>545744000</v>
      </c>
      <c r="D93" s="7">
        <v>343438000</v>
      </c>
    </row>
    <row r="94" spans="2:4" ht="12.75">
      <c r="B94" s="3" t="s">
        <v>75</v>
      </c>
      <c r="C94" s="8">
        <v>-9771000</v>
      </c>
      <c r="D94" s="7">
        <v>19067000</v>
      </c>
    </row>
    <row r="95" spans="2:4" ht="12.75">
      <c r="B95" s="3" t="s">
        <v>79</v>
      </c>
      <c r="C95" s="7">
        <v>535973000</v>
      </c>
      <c r="D95" s="7">
        <v>362505000</v>
      </c>
    </row>
    <row r="96" spans="2:4" ht="12.75">
      <c r="B96" s="3" t="s">
        <v>80</v>
      </c>
      <c r="C96" s="7">
        <v>733097000</v>
      </c>
      <c r="D96" s="7">
        <v>505208000</v>
      </c>
    </row>
    <row r="97" spans="2:4" ht="12.75">
      <c r="B97" s="9" t="s">
        <v>81</v>
      </c>
    </row>
    <row r="98" spans="2:4" ht="12.75">
      <c r="B98" s="3" t="s">
        <v>73</v>
      </c>
      <c r="C98" s="7">
        <v>57230000</v>
      </c>
      <c r="D98" s="7">
        <v>32927000</v>
      </c>
    </row>
    <row r="99" spans="2:4" ht="12.75">
      <c r="B99" s="3" t="s">
        <v>75</v>
      </c>
      <c r="C99" s="7">
        <v>40819000</v>
      </c>
      <c r="D99" s="7">
        <v>13233000</v>
      </c>
    </row>
    <row r="100" spans="2:4" ht="12.75">
      <c r="B100" s="3" t="s">
        <v>82</v>
      </c>
      <c r="C100" s="7">
        <v>98049000</v>
      </c>
      <c r="D100" s="7">
        <v>46160000</v>
      </c>
    </row>
    <row r="101" spans="2:4" ht="12.75">
      <c r="B101" s="3" t="s">
        <v>83</v>
      </c>
      <c r="C101" s="7">
        <v>831146000</v>
      </c>
      <c r="D101" s="7">
        <v>551368000</v>
      </c>
    </row>
    <row r="103" spans="2:5" ht="22.5" customHeight="1">
      <c r="B103" s="2" t="s">
        <v>186</v>
      </c>
    </row>
    <row r="105" spans="2:4" ht="12.75">
      <c r="B105" s="4" t="s">
        <v>14</v>
      </c>
      <c r="C105" s="6" t="s">
        <v>15</v>
      </c>
      <c r="D105" s="6" t="s">
        <v>15</v>
      </c>
    </row>
    <row r="106" spans="2:4" ht="12.75">
      <c r="B106" s="4" t="s">
        <v>16</v>
      </c>
      <c r="C106" s="6" t="s">
        <v>159</v>
      </c>
      <c r="D106" s="6" t="s">
        <v>182</v>
      </c>
    </row>
    <row r="107" spans="2:4" ht="12.75">
      <c r="B107" s="3" t="s">
        <v>19</v>
      </c>
    </row>
    <row r="108" spans="2:4" ht="12.75">
      <c r="B108" s="9" t="s">
        <v>85</v>
      </c>
    </row>
    <row r="109" spans="2:4" ht="12.75">
      <c r="B109" s="3" t="s">
        <v>86</v>
      </c>
      <c r="C109" s="7">
        <v>75476000</v>
      </c>
      <c r="D109" s="7">
        <v>46330000</v>
      </c>
    </row>
    <row r="110" spans="2:4" ht="12.75">
      <c r="B110" s="3" t="s">
        <v>87</v>
      </c>
      <c r="C110" s="7">
        <v>37231000</v>
      </c>
      <c r="D110" s="7">
        <v>1361000</v>
      </c>
    </row>
    <row r="111" spans="2:4" ht="12.75">
      <c r="B111" s="3" t="s">
        <v>90</v>
      </c>
      <c r="C111" s="7">
        <v>19261000</v>
      </c>
      <c r="D111" s="7">
        <v>20775000</v>
      </c>
    </row>
    <row r="112" spans="2:4" ht="12.75">
      <c r="B112" s="3" t="s">
        <v>88</v>
      </c>
      <c r="C112" s="7">
        <v>35083000</v>
      </c>
      <c r="D112" s="7">
        <v>34628000</v>
      </c>
    </row>
    <row r="113" spans="2:4" ht="12.75">
      <c r="B113" s="3" t="s">
        <v>89</v>
      </c>
      <c r="C113" s="7">
        <v>3232000</v>
      </c>
      <c r="D113" s="7">
        <v>6863000</v>
      </c>
    </row>
    <row r="114" spans="2:4" ht="12.75">
      <c r="B114" s="3" t="s">
        <v>92</v>
      </c>
      <c r="C114" s="8">
        <v>-92582000</v>
      </c>
      <c r="D114" s="8">
        <v>-64906000</v>
      </c>
    </row>
    <row r="115" spans="2:4" ht="12.75">
      <c r="B115" s="3" t="s">
        <v>93</v>
      </c>
      <c r="C115" s="8">
        <v>-13171000</v>
      </c>
      <c r="D115" s="8">
        <v>-15761000</v>
      </c>
    </row>
    <row r="116" spans="2:4" ht="12.75">
      <c r="B116" s="3" t="s">
        <v>94</v>
      </c>
      <c r="C116" s="8">
        <v>-9634000</v>
      </c>
      <c r="D116" s="8">
        <v>-1052000</v>
      </c>
    </row>
    <row r="117" spans="2:4" ht="12.75">
      <c r="B117" s="3" t="s">
        <v>95</v>
      </c>
      <c r="C117" s="7">
        <v>20383000</v>
      </c>
      <c r="D117" s="7">
        <v>17160000</v>
      </c>
    </row>
    <row r="118" spans="2:4" ht="12.75">
      <c r="B118" s="3" t="s">
        <v>96</v>
      </c>
      <c r="C118" s="8">
        <v>-42153000</v>
      </c>
      <c r="D118" s="8">
        <v>-32494000</v>
      </c>
    </row>
    <row r="119" spans="2:4" ht="12.75">
      <c r="B119" s="3" t="s">
        <v>97</v>
      </c>
      <c r="C119" s="7">
        <v>33126000</v>
      </c>
      <c r="D119" s="7">
        <v>12904000</v>
      </c>
    </row>
    <row r="120" spans="2:4" ht="12.75">
      <c r="B120" s="9" t="s">
        <v>98</v>
      </c>
    </row>
    <row r="121" spans="2:4" ht="12.75">
      <c r="B121" s="3" t="s">
        <v>100</v>
      </c>
      <c r="C121" s="7">
        <v>53554000</v>
      </c>
      <c r="D121" s="7">
        <v>3552000</v>
      </c>
    </row>
    <row r="122" spans="2:4" ht="12.75">
      <c r="B122" s="3" t="s">
        <v>107</v>
      </c>
      <c r="C122" s="8">
        <v>-111831000</v>
      </c>
      <c r="D122" s="8">
        <v>-173294000</v>
      </c>
    </row>
    <row r="123" spans="2:4" ht="12.75">
      <c r="B123" s="3" t="s">
        <v>102</v>
      </c>
      <c r="C123" s="7">
        <v>11800000</v>
      </c>
      <c r="D123" s="7">
        <v>5865000</v>
      </c>
    </row>
    <row r="124" spans="2:4" ht="12.75">
      <c r="B124" s="3" t="s">
        <v>109</v>
      </c>
      <c r="C124" s="8">
        <v>-11800000</v>
      </c>
      <c r="D124" s="7">
        <v>0</v>
      </c>
    </row>
    <row r="125" spans="2:4" ht="12.75">
      <c r="B125" s="3" t="s">
        <v>176</v>
      </c>
      <c r="C125" s="7">
        <v>23500000</v>
      </c>
      <c r="D125" s="7">
        <v>22600000</v>
      </c>
    </row>
    <row r="126" spans="2:4" ht="12.75">
      <c r="B126" s="3" t="s">
        <v>177</v>
      </c>
      <c r="C126" s="8">
        <v>-21108000</v>
      </c>
      <c r="D126" s="8">
        <v>-1896000</v>
      </c>
    </row>
    <row r="127" spans="2:4" ht="12.75">
      <c r="B127" s="3" t="s">
        <v>108</v>
      </c>
      <c r="C127" s="8">
        <v>-14102000</v>
      </c>
      <c r="D127" s="8">
        <v>-23960000</v>
      </c>
    </row>
    <row r="128" spans="2:4" ht="12.75">
      <c r="B128" s="3" t="s">
        <v>178</v>
      </c>
      <c r="C128" s="8">
        <v>-6115000</v>
      </c>
      <c r="D128" s="8">
        <v>-72263000</v>
      </c>
    </row>
    <row r="129" spans="2:4" ht="12.75">
      <c r="B129" s="3" t="s">
        <v>114</v>
      </c>
      <c r="C129" s="8">
        <v>-522000</v>
      </c>
      <c r="D129" s="8">
        <v>-3713000</v>
      </c>
    </row>
    <row r="130" spans="2:4" ht="12.75">
      <c r="B130" s="3" t="s">
        <v>179</v>
      </c>
      <c r="C130" s="7">
        <v>15773000</v>
      </c>
      <c r="D130" s="7">
        <v>0</v>
      </c>
    </row>
    <row r="131" spans="2:4" ht="12.75">
      <c r="B131" s="3" t="s">
        <v>151</v>
      </c>
      <c r="C131" s="8">
        <v>-40852000</v>
      </c>
      <c r="D131" s="7">
        <v>0</v>
      </c>
    </row>
    <row r="132" spans="2:4" ht="12.75">
      <c r="B132" s="3" t="s">
        <v>106</v>
      </c>
      <c r="C132" s="7">
        <v>1646000</v>
      </c>
      <c r="D132" s="7">
        <v>953000</v>
      </c>
    </row>
    <row r="133" spans="2:4" ht="12.75">
      <c r="B133" s="3" t="s">
        <v>111</v>
      </c>
      <c r="C133" s="8">
        <v>-1295000</v>
      </c>
      <c r="D133" s="7">
        <v>0</v>
      </c>
    </row>
    <row r="134" spans="2:4" ht="12.75">
      <c r="B134" s="3" t="s">
        <v>105</v>
      </c>
      <c r="C134" s="7">
        <v>6764000</v>
      </c>
      <c r="D134" s="7">
        <v>20001000</v>
      </c>
    </row>
    <row r="135" spans="2:4" ht="12.75">
      <c r="B135" s="3" t="s">
        <v>153</v>
      </c>
      <c r="C135" s="8">
        <v>-4230000</v>
      </c>
      <c r="D135" s="7">
        <v>0</v>
      </c>
    </row>
    <row r="136" spans="2:4" ht="12.75">
      <c r="B136" s="3" t="s">
        <v>115</v>
      </c>
      <c r="C136" s="7">
        <v>0</v>
      </c>
      <c r="D136" s="7">
        <v>136899000</v>
      </c>
    </row>
    <row r="137" spans="2:4" ht="12.75">
      <c r="B137" s="3" t="s">
        <v>187</v>
      </c>
      <c r="C137" s="7">
        <v>0</v>
      </c>
      <c r="D137" s="8">
        <v>-20000000</v>
      </c>
    </row>
    <row r="138" spans="2:4" ht="12.75">
      <c r="B138" s="3" t="s">
        <v>188</v>
      </c>
      <c r="C138" s="7">
        <v>0</v>
      </c>
      <c r="D138" s="8">
        <v>-5925000</v>
      </c>
    </row>
    <row r="139" spans="2:4" ht="12.75">
      <c r="B139" s="3" t="s">
        <v>154</v>
      </c>
      <c r="C139" s="8">
        <v>-98818000</v>
      </c>
      <c r="D139" s="8">
        <v>-111181000</v>
      </c>
    </row>
    <row r="140" spans="2:4" ht="12.75">
      <c r="B140" s="9" t="s">
        <v>118</v>
      </c>
    </row>
    <row r="141" spans="2:4" ht="12.75">
      <c r="B141" s="3" t="s">
        <v>120</v>
      </c>
      <c r="C141" s="7">
        <v>205736000</v>
      </c>
      <c r="D141" s="7">
        <v>100119000</v>
      </c>
    </row>
    <row r="142" spans="2:4" ht="12.75">
      <c r="B142" s="3" t="s">
        <v>124</v>
      </c>
      <c r="C142" s="8">
        <v>-4317000</v>
      </c>
      <c r="D142" s="8">
        <v>-3179000</v>
      </c>
    </row>
    <row r="143" spans="2:4" ht="12.75">
      <c r="B143" s="3" t="s">
        <v>119</v>
      </c>
      <c r="C143" s="7">
        <v>6549000</v>
      </c>
      <c r="D143" s="7">
        <v>80000000</v>
      </c>
    </row>
    <row r="144" spans="2:4" ht="12.75">
      <c r="B144" s="3" t="s">
        <v>121</v>
      </c>
      <c r="C144" s="8">
        <v>-49887000</v>
      </c>
      <c r="D144" s="8">
        <v>-21705000</v>
      </c>
    </row>
    <row r="145" spans="2:4" ht="12.75">
      <c r="B145" s="3" t="s">
        <v>123</v>
      </c>
      <c r="C145" s="8">
        <v>-1311000</v>
      </c>
      <c r="D145" s="8">
        <v>-1725000</v>
      </c>
    </row>
    <row r="146" spans="2:4" ht="12.75">
      <c r="B146" s="3" t="s">
        <v>122</v>
      </c>
      <c r="C146" s="8">
        <v>-39377000</v>
      </c>
      <c r="D146" s="8">
        <v>-29111000</v>
      </c>
    </row>
    <row r="147" spans="2:4" ht="12.75">
      <c r="B147" s="3" t="s">
        <v>125</v>
      </c>
      <c r="C147" s="7">
        <v>1459000</v>
      </c>
      <c r="D147" s="7">
        <v>0</v>
      </c>
    </row>
    <row r="148" spans="2:4" ht="12.75">
      <c r="B148" s="3" t="s">
        <v>126</v>
      </c>
      <c r="C148" s="8">
        <v>-3375000</v>
      </c>
      <c r="D148" s="8">
        <v>-3363000</v>
      </c>
    </row>
    <row r="149" spans="2:4" ht="12.75">
      <c r="B149" s="3" t="s">
        <v>155</v>
      </c>
      <c r="C149" s="7">
        <v>115477000</v>
      </c>
      <c r="D149" s="7">
        <v>121036000</v>
      </c>
    </row>
    <row r="150" spans="2:4" ht="12.75">
      <c r="B150" s="3" t="s">
        <v>180</v>
      </c>
      <c r="C150" s="7">
        <v>49785000</v>
      </c>
      <c r="D150" s="7">
        <v>22759000</v>
      </c>
    </row>
    <row r="151" spans="2:4" ht="12.75">
      <c r="B151" s="3" t="s">
        <v>129</v>
      </c>
      <c r="C151" s="7">
        <v>124673000</v>
      </c>
      <c r="D151" s="7">
        <v>101914000</v>
      </c>
    </row>
    <row r="152" spans="2:4" ht="12.75">
      <c r="B152" s="3" t="s">
        <v>157</v>
      </c>
      <c r="C152" s="7">
        <v>174458000</v>
      </c>
      <c r="D152" s="7">
        <v>124673000</v>
      </c>
    </row>
  </sheetData>
  <mergeCells count="2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0:D30"/>
    <mergeCell ref="B37:D37"/>
    <mergeCell ref="B42:D42"/>
    <mergeCell ref="B46:D46"/>
    <mergeCell ref="B49:D49"/>
    <mergeCell ref="B55:E55"/>
    <mergeCell ref="B84:D84"/>
    <mergeCell ref="B85:D85"/>
    <mergeCell ref="B86:D86"/>
    <mergeCell ref="B87:D87"/>
    <mergeCell ref="B92:D92"/>
    <mergeCell ref="B97:D97"/>
    <mergeCell ref="B103:E103"/>
    <mergeCell ref="B107:D107"/>
    <mergeCell ref="B108:D108"/>
    <mergeCell ref="B120:D120"/>
    <mergeCell ref="B140:D140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E146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0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24.75" customHeight="1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189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182</v>
      </c>
      <c r="D19" s="6" t="s">
        <v>190</v>
      </c>
    </row>
    <row r="20" ht="12.75">
      <c r="B20" s="3" t="s">
        <v>19</v>
      </c>
    </row>
    <row r="21" spans="2:4" ht="12.75">
      <c r="B21" s="3" t="s">
        <v>20</v>
      </c>
      <c r="C21" s="7">
        <v>115977000</v>
      </c>
      <c r="D21" s="7">
        <v>134513000</v>
      </c>
    </row>
    <row r="22" spans="2:4" ht="12.75">
      <c r="B22" s="3" t="s">
        <v>21</v>
      </c>
      <c r="C22" s="7">
        <v>30213000</v>
      </c>
      <c r="D22" s="7">
        <v>0</v>
      </c>
    </row>
    <row r="23" spans="2:4" ht="12.75">
      <c r="B23" s="3" t="s">
        <v>22</v>
      </c>
      <c r="C23" s="7">
        <v>17370000</v>
      </c>
      <c r="D23" s="7">
        <v>9053000</v>
      </c>
    </row>
    <row r="24" spans="2:4" ht="12.75">
      <c r="B24" s="3" t="s">
        <v>134</v>
      </c>
      <c r="C24" s="8">
        <v>-2262000</v>
      </c>
      <c r="D24" s="7">
        <v>10103000</v>
      </c>
    </row>
    <row r="25" spans="2:4" ht="12.75">
      <c r="B25" s="3" t="s">
        <v>24</v>
      </c>
      <c r="C25" s="8">
        <v>-80692000</v>
      </c>
      <c r="D25" s="8">
        <v>-67617000</v>
      </c>
    </row>
    <row r="26" spans="2:4" ht="12.75">
      <c r="B26" s="3" t="s">
        <v>25</v>
      </c>
      <c r="C26" s="8">
        <v>-20262000</v>
      </c>
      <c r="D26" s="8">
        <v>-15989000</v>
      </c>
    </row>
    <row r="27" spans="2:4" ht="12.75">
      <c r="B27" s="3" t="s">
        <v>161</v>
      </c>
      <c r="C27" s="7">
        <v>60344000</v>
      </c>
      <c r="D27" s="7">
        <v>70063000</v>
      </c>
    </row>
    <row r="28" spans="2:4" ht="12.75">
      <c r="B28" s="3" t="s">
        <v>27</v>
      </c>
      <c r="C28" s="8">
        <v>-9403000</v>
      </c>
      <c r="D28" s="8">
        <v>-13873000</v>
      </c>
    </row>
    <row r="29" spans="2:4" ht="12.75">
      <c r="B29" s="3" t="s">
        <v>162</v>
      </c>
      <c r="C29" s="7">
        <v>50941000</v>
      </c>
      <c r="D29" s="7">
        <v>56190000</v>
      </c>
    </row>
    <row r="30" spans="2:4" ht="12.75">
      <c r="B30" s="9" t="s">
        <v>163</v>
      </c>
    </row>
    <row r="31" spans="2:4" ht="12.75">
      <c r="B31" s="3" t="s">
        <v>30</v>
      </c>
      <c r="C31" s="7">
        <v>19611000</v>
      </c>
      <c r="D31" s="7">
        <v>24540000</v>
      </c>
    </row>
    <row r="32" spans="2:4" ht="12.75">
      <c r="B32" s="3" t="s">
        <v>31</v>
      </c>
      <c r="C32" s="7">
        <v>31184000</v>
      </c>
      <c r="D32" s="7">
        <v>30225000</v>
      </c>
    </row>
    <row r="33" spans="2:4" ht="12.75">
      <c r="B33" s="3" t="s">
        <v>32</v>
      </c>
      <c r="C33" s="7">
        <v>146000</v>
      </c>
      <c r="D33" s="7">
        <v>1425000</v>
      </c>
    </row>
    <row r="34" spans="2:4" ht="12.75">
      <c r="B34" s="3" t="s">
        <v>162</v>
      </c>
      <c r="C34" s="7">
        <v>50941000</v>
      </c>
      <c r="D34" s="7">
        <v>56190000</v>
      </c>
    </row>
    <row r="35" spans="2:4" ht="12.75">
      <c r="B35" s="9" t="s">
        <v>191</v>
      </c>
    </row>
    <row r="36" spans="2:4" ht="12.75">
      <c r="B36" s="3" t="s">
        <v>164</v>
      </c>
      <c r="C36" s="7">
        <v>50941000</v>
      </c>
      <c r="D36" s="7">
        <v>56190000</v>
      </c>
    </row>
    <row r="37" spans="2:4" ht="12.75">
      <c r="B37" s="9" t="s">
        <v>165</v>
      </c>
    </row>
    <row r="38" spans="2:4" ht="12.75">
      <c r="B38" s="3" t="s">
        <v>30</v>
      </c>
      <c r="C38" s="7">
        <v>19611000</v>
      </c>
      <c r="D38" s="7">
        <v>24540000</v>
      </c>
    </row>
    <row r="39" spans="2:4" ht="12.75">
      <c r="B39" s="3" t="s">
        <v>31</v>
      </c>
      <c r="C39" s="7">
        <v>31184000</v>
      </c>
      <c r="D39" s="7">
        <v>30225000</v>
      </c>
    </row>
    <row r="40" spans="2:4" ht="12.75">
      <c r="B40" s="3" t="s">
        <v>32</v>
      </c>
      <c r="C40" s="7">
        <v>146000</v>
      </c>
      <c r="D40" s="7">
        <v>1425000</v>
      </c>
    </row>
    <row r="41" spans="2:4" ht="12.75">
      <c r="B41" s="3" t="s">
        <v>166</v>
      </c>
      <c r="C41" s="7">
        <v>50941000</v>
      </c>
      <c r="D41" s="7">
        <v>56190000</v>
      </c>
    </row>
    <row r="42" spans="2:4" ht="12.75">
      <c r="B42" s="9" t="s">
        <v>167</v>
      </c>
    </row>
    <row r="43" spans="2:4" ht="12.75">
      <c r="B43" s="3" t="s">
        <v>30</v>
      </c>
      <c r="C43" s="7">
        <v>19611000</v>
      </c>
      <c r="D43" s="7">
        <v>24540000</v>
      </c>
    </row>
    <row r="44" spans="2:4" ht="12.75">
      <c r="B44" s="3" t="s">
        <v>31</v>
      </c>
      <c r="C44" s="7">
        <v>31184000</v>
      </c>
      <c r="D44" s="7">
        <v>30225000</v>
      </c>
    </row>
    <row r="45" spans="2:4" ht="12.75">
      <c r="B45" s="3" t="s">
        <v>168</v>
      </c>
      <c r="C45" s="7">
        <v>50795000</v>
      </c>
      <c r="D45" s="7">
        <v>54765000</v>
      </c>
    </row>
    <row r="46" spans="2:4" ht="12.75">
      <c r="B46" s="9" t="s">
        <v>169</v>
      </c>
    </row>
    <row r="47" spans="2:4" ht="12.75">
      <c r="B47" s="3" t="s">
        <v>40</v>
      </c>
      <c r="C47" s="10">
        <v>0.1</v>
      </c>
      <c r="D47" s="10">
        <v>0.2</v>
      </c>
    </row>
    <row r="48" spans="2:4" ht="12.75">
      <c r="B48" s="3" t="s">
        <v>41</v>
      </c>
      <c r="C48" s="10">
        <v>0.1</v>
      </c>
      <c r="D48" s="10">
        <v>0.2</v>
      </c>
    </row>
    <row r="49" spans="2:4" ht="12.75">
      <c r="B49" s="9" t="s">
        <v>42</v>
      </c>
    </row>
    <row r="50" spans="2:4" ht="12.75">
      <c r="B50" s="3" t="s">
        <v>43</v>
      </c>
      <c r="C50" s="10">
        <v>0.1</v>
      </c>
      <c r="D50" s="10">
        <v>0.1</v>
      </c>
    </row>
    <row r="51" spans="2:4" ht="12.75">
      <c r="B51" s="3" t="s">
        <v>44</v>
      </c>
      <c r="C51" s="10">
        <v>0.1</v>
      </c>
      <c r="D51" s="10">
        <v>0.1</v>
      </c>
    </row>
    <row r="52" spans="2:4" ht="12.75">
      <c r="B52" s="3" t="s">
        <v>192</v>
      </c>
      <c r="C52" s="7">
        <v>358809337</v>
      </c>
      <c r="D52" s="7">
        <v>277224977</v>
      </c>
    </row>
    <row r="53" spans="2:4" ht="12.75">
      <c r="B53" s="3" t="s">
        <v>193</v>
      </c>
      <c r="C53" s="7">
        <v>383381274</v>
      </c>
      <c r="D53" s="7">
        <v>301789890</v>
      </c>
    </row>
    <row r="55" spans="2:5" ht="22.5" customHeight="1">
      <c r="B55" s="2" t="s">
        <v>194</v>
      </c>
    </row>
    <row r="57" spans="2:4" ht="12.75">
      <c r="B57" s="4" t="s">
        <v>14</v>
      </c>
      <c r="C57" s="6" t="s">
        <v>15</v>
      </c>
      <c r="D57" s="6" t="s">
        <v>15</v>
      </c>
    </row>
    <row r="58" spans="2:4" ht="12.75">
      <c r="B58" s="4" t="s">
        <v>16</v>
      </c>
      <c r="C58" s="6" t="s">
        <v>182</v>
      </c>
      <c r="D58" s="6" t="s">
        <v>190</v>
      </c>
    </row>
    <row r="59" ht="12.75">
      <c r="B59" s="3" t="s">
        <v>19</v>
      </c>
    </row>
    <row r="60" spans="2:4" ht="12.75">
      <c r="B60" s="3" t="s">
        <v>48</v>
      </c>
      <c r="C60" s="7">
        <v>124673000</v>
      </c>
      <c r="D60" s="7">
        <v>101914000</v>
      </c>
    </row>
    <row r="61" spans="2:4" ht="12.75">
      <c r="B61" s="3" t="s">
        <v>49</v>
      </c>
      <c r="C61" s="7">
        <v>69862000</v>
      </c>
      <c r="D61" s="7">
        <v>21164000</v>
      </c>
    </row>
    <row r="62" spans="2:4" ht="12.75">
      <c r="B62" s="3" t="s">
        <v>50</v>
      </c>
      <c r="C62" s="7">
        <v>0</v>
      </c>
      <c r="D62" s="7">
        <v>161000</v>
      </c>
    </row>
    <row r="63" spans="2:4" ht="12.75">
      <c r="B63" s="3" t="s">
        <v>51</v>
      </c>
      <c r="C63" s="7">
        <v>356114000</v>
      </c>
      <c r="D63" s="7">
        <v>644832000</v>
      </c>
    </row>
    <row r="64" spans="2:4" ht="12.75">
      <c r="B64" s="3" t="s">
        <v>52</v>
      </c>
      <c r="C64" s="7">
        <v>5741000</v>
      </c>
      <c r="D64" s="7">
        <v>2036000</v>
      </c>
    </row>
    <row r="65" spans="2:4" ht="12.75">
      <c r="B65" s="3" t="s">
        <v>173</v>
      </c>
      <c r="C65" s="7">
        <v>0</v>
      </c>
      <c r="D65" s="7">
        <v>63400000</v>
      </c>
    </row>
    <row r="66" spans="2:4" ht="12.75">
      <c r="B66" s="3" t="s">
        <v>55</v>
      </c>
      <c r="C66" s="7">
        <v>386713000</v>
      </c>
      <c r="D66" s="7">
        <v>0</v>
      </c>
    </row>
    <row r="67" spans="2:4" ht="12.75">
      <c r="B67" s="3" t="s">
        <v>56</v>
      </c>
      <c r="C67" s="7">
        <v>177500000</v>
      </c>
      <c r="D67" s="7">
        <v>147100000</v>
      </c>
    </row>
    <row r="68" spans="2:4" ht="12.75">
      <c r="B68" s="3" t="s">
        <v>58</v>
      </c>
      <c r="C68" s="7">
        <v>157663000</v>
      </c>
      <c r="D68" s="7">
        <v>157663000</v>
      </c>
    </row>
    <row r="69" spans="2:4" ht="12.75">
      <c r="B69" s="3" t="s">
        <v>59</v>
      </c>
      <c r="C69" s="7">
        <v>1278266000</v>
      </c>
      <c r="D69" s="7">
        <v>1138270000</v>
      </c>
    </row>
    <row r="70" spans="2:4" ht="12.75">
      <c r="B70" s="3" t="s">
        <v>60</v>
      </c>
      <c r="C70" s="7">
        <v>42232000</v>
      </c>
      <c r="D70" s="7">
        <v>32405000</v>
      </c>
    </row>
    <row r="71" spans="2:4" ht="12.75">
      <c r="B71" s="3" t="s">
        <v>195</v>
      </c>
      <c r="C71" s="7">
        <v>0</v>
      </c>
      <c r="D71" s="7">
        <v>41161000</v>
      </c>
    </row>
    <row r="72" spans="2:4" ht="12.75">
      <c r="B72" s="3" t="s">
        <v>61</v>
      </c>
      <c r="C72" s="7">
        <v>1878000</v>
      </c>
      <c r="D72" s="7">
        <v>1597000</v>
      </c>
    </row>
    <row r="73" spans="2:4" ht="12.75">
      <c r="B73" s="3" t="s">
        <v>62</v>
      </c>
      <c r="C73" s="7">
        <v>303110000</v>
      </c>
      <c r="D73" s="7">
        <v>245739000</v>
      </c>
    </row>
    <row r="74" spans="2:4" ht="12.75">
      <c r="B74" s="3" t="s">
        <v>64</v>
      </c>
      <c r="C74" s="7">
        <v>28814000</v>
      </c>
      <c r="D74" s="7">
        <v>23411000</v>
      </c>
    </row>
    <row r="75" spans="2:4" ht="12.75">
      <c r="B75" s="3" t="s">
        <v>65</v>
      </c>
      <c r="C75" s="7">
        <v>339557000</v>
      </c>
      <c r="D75" s="7">
        <v>349677000</v>
      </c>
    </row>
    <row r="76" spans="2:4" ht="12.75">
      <c r="B76" s="3" t="s">
        <v>63</v>
      </c>
      <c r="C76" s="7">
        <v>813000</v>
      </c>
      <c r="D76" s="7">
        <v>0</v>
      </c>
    </row>
    <row r="77" spans="2:4" ht="12.75">
      <c r="B77" s="3" t="s">
        <v>67</v>
      </c>
      <c r="C77" s="7">
        <v>10494000</v>
      </c>
      <c r="D77" s="7">
        <v>3119000</v>
      </c>
    </row>
    <row r="78" spans="2:4" ht="12.75">
      <c r="B78" s="3" t="s">
        <v>69</v>
      </c>
      <c r="C78" s="7">
        <v>726898000</v>
      </c>
      <c r="D78" s="7">
        <v>697109000</v>
      </c>
    </row>
    <row r="79" spans="2:4" ht="12.75">
      <c r="B79" s="3" t="s">
        <v>70</v>
      </c>
      <c r="C79" s="7">
        <v>551368000</v>
      </c>
      <c r="D79" s="7">
        <v>441161000</v>
      </c>
    </row>
    <row r="80" spans="2:4" ht="12.75">
      <c r="B80" s="3" t="s">
        <v>19</v>
      </c>
    </row>
    <row r="81" spans="2:4" ht="12.75">
      <c r="B81" s="9" t="s">
        <v>71</v>
      </c>
    </row>
    <row r="82" spans="2:4" ht="12.75">
      <c r="B82" s="3" t="s">
        <v>19</v>
      </c>
    </row>
    <row r="83" spans="2:4" ht="12.75">
      <c r="B83" s="9" t="s">
        <v>72</v>
      </c>
    </row>
    <row r="84" spans="2:4" ht="12.75">
      <c r="B84" s="3" t="s">
        <v>73</v>
      </c>
      <c r="C84" s="7">
        <v>128164000</v>
      </c>
      <c r="D84" s="7">
        <v>98770000</v>
      </c>
    </row>
    <row r="85" spans="2:4" ht="12.75">
      <c r="B85" s="3" t="s">
        <v>74</v>
      </c>
      <c r="C85" s="7">
        <v>2101000</v>
      </c>
      <c r="D85" s="7">
        <v>1896000</v>
      </c>
    </row>
    <row r="86" spans="2:4" ht="12.75">
      <c r="B86" s="3" t="s">
        <v>75</v>
      </c>
      <c r="C86" s="7">
        <v>12438000</v>
      </c>
      <c r="D86" s="7">
        <v>28005000</v>
      </c>
    </row>
    <row r="87" spans="2:4" ht="12.75">
      <c r="B87" s="3" t="s">
        <v>76</v>
      </c>
      <c r="C87" s="7">
        <v>142703000</v>
      </c>
      <c r="D87" s="7">
        <v>128671000</v>
      </c>
    </row>
    <row r="88" spans="2:4" ht="12.75">
      <c r="B88" s="9" t="s">
        <v>77</v>
      </c>
    </row>
    <row r="89" spans="2:4" ht="12.75">
      <c r="B89" s="3" t="s">
        <v>73</v>
      </c>
      <c r="C89" s="7">
        <v>343438000</v>
      </c>
      <c r="D89" s="7">
        <v>244930000</v>
      </c>
    </row>
    <row r="90" spans="2:4" ht="12.75">
      <c r="B90" s="3" t="s">
        <v>75</v>
      </c>
      <c r="C90" s="7">
        <v>19067000</v>
      </c>
      <c r="D90" s="7">
        <v>18183000</v>
      </c>
    </row>
    <row r="91" spans="2:4" ht="12.75">
      <c r="B91" s="3" t="s">
        <v>79</v>
      </c>
      <c r="C91" s="7">
        <v>362505000</v>
      </c>
      <c r="D91" s="7">
        <v>263113000</v>
      </c>
    </row>
    <row r="92" spans="2:4" ht="12.75">
      <c r="B92" s="3" t="s">
        <v>80</v>
      </c>
      <c r="C92" s="7">
        <v>505208000</v>
      </c>
      <c r="D92" s="7">
        <v>391784000</v>
      </c>
    </row>
    <row r="93" spans="2:4" ht="12.75">
      <c r="B93" s="9" t="s">
        <v>81</v>
      </c>
    </row>
    <row r="94" spans="2:4" ht="12.75">
      <c r="B94" s="3" t="s">
        <v>73</v>
      </c>
      <c r="C94" s="7">
        <v>32927000</v>
      </c>
      <c r="D94" s="7">
        <v>32927000</v>
      </c>
    </row>
    <row r="95" spans="2:4" ht="12.75">
      <c r="B95" s="3" t="s">
        <v>75</v>
      </c>
      <c r="C95" s="7">
        <v>13233000</v>
      </c>
      <c r="D95" s="7">
        <v>16450000</v>
      </c>
    </row>
    <row r="96" spans="2:4" ht="12.75">
      <c r="B96" s="3" t="s">
        <v>82</v>
      </c>
      <c r="C96" s="7">
        <v>46160000</v>
      </c>
      <c r="D96" s="7">
        <v>49377000</v>
      </c>
    </row>
    <row r="97" spans="2:4" ht="12.75">
      <c r="B97" s="3" t="s">
        <v>83</v>
      </c>
      <c r="C97" s="7">
        <v>551368000</v>
      </c>
      <c r="D97" s="7">
        <v>441161000</v>
      </c>
    </row>
    <row r="99" spans="2:5" ht="22.5" customHeight="1">
      <c r="B99" s="2" t="s">
        <v>196</v>
      </c>
    </row>
    <row r="101" spans="2:4" ht="12.75">
      <c r="B101" s="4" t="s">
        <v>14</v>
      </c>
      <c r="C101" s="6" t="s">
        <v>15</v>
      </c>
      <c r="D101" s="6" t="s">
        <v>15</v>
      </c>
    </row>
    <row r="102" spans="2:4" ht="12.75">
      <c r="B102" s="4" t="s">
        <v>16</v>
      </c>
      <c r="C102" s="6" t="s">
        <v>182</v>
      </c>
      <c r="D102" s="6" t="s">
        <v>190</v>
      </c>
    </row>
    <row r="103" spans="2:4" ht="12.75">
      <c r="B103" s="3" t="s">
        <v>19</v>
      </c>
    </row>
    <row r="104" spans="2:4" ht="12.75">
      <c r="B104" s="9" t="s">
        <v>85</v>
      </c>
    </row>
    <row r="105" spans="2:4" ht="12.75">
      <c r="B105" s="3" t="s">
        <v>86</v>
      </c>
      <c r="C105" s="7">
        <v>46330000</v>
      </c>
      <c r="D105" s="7">
        <v>50322000</v>
      </c>
    </row>
    <row r="106" spans="2:4" ht="12.75">
      <c r="B106" s="3" t="s">
        <v>87</v>
      </c>
      <c r="C106" s="7">
        <v>1361000</v>
      </c>
      <c r="D106" s="7">
        <v>23768000</v>
      </c>
    </row>
    <row r="107" spans="2:4" ht="12.75">
      <c r="B107" s="3" t="s">
        <v>90</v>
      </c>
      <c r="C107" s="7">
        <v>20775000</v>
      </c>
      <c r="D107" s="7">
        <v>23349000</v>
      </c>
    </row>
    <row r="108" spans="2:4" ht="12.75">
      <c r="B108" s="3" t="s">
        <v>89</v>
      </c>
      <c r="C108" s="7">
        <v>6863000</v>
      </c>
      <c r="D108" s="7">
        <v>9985000</v>
      </c>
    </row>
    <row r="109" spans="2:4" ht="12.75">
      <c r="B109" s="3" t="s">
        <v>88</v>
      </c>
      <c r="C109" s="7">
        <v>34628000</v>
      </c>
      <c r="D109" s="7">
        <v>22760000</v>
      </c>
    </row>
    <row r="110" spans="2:4" ht="12.75">
      <c r="B110" s="3" t="s">
        <v>93</v>
      </c>
      <c r="C110" s="8">
        <v>-15761000</v>
      </c>
      <c r="D110" s="8">
        <v>-14162000</v>
      </c>
    </row>
    <row r="111" spans="2:4" ht="12.75">
      <c r="B111" s="3" t="s">
        <v>94</v>
      </c>
      <c r="C111" s="8">
        <v>-1052000</v>
      </c>
      <c r="D111" s="8">
        <v>-16817000</v>
      </c>
    </row>
    <row r="112" spans="2:4" ht="12.75">
      <c r="B112" s="3" t="s">
        <v>92</v>
      </c>
      <c r="C112" s="8">
        <v>-64906000</v>
      </c>
      <c r="D112" s="8">
        <v>-53440000</v>
      </c>
    </row>
    <row r="113" spans="2:4" ht="12.75">
      <c r="B113" s="3" t="s">
        <v>95</v>
      </c>
      <c r="C113" s="7">
        <v>17160000</v>
      </c>
      <c r="D113" s="7">
        <v>21942000</v>
      </c>
    </row>
    <row r="114" spans="2:4" ht="12.75">
      <c r="B114" s="3" t="s">
        <v>96</v>
      </c>
      <c r="C114" s="8">
        <v>-32494000</v>
      </c>
      <c r="D114" s="8">
        <v>-30777000</v>
      </c>
    </row>
    <row r="115" spans="2:4" ht="12.75">
      <c r="B115" s="3" t="s">
        <v>97</v>
      </c>
      <c r="C115" s="7">
        <v>12904000</v>
      </c>
      <c r="D115" s="7">
        <v>36930000</v>
      </c>
    </row>
    <row r="116" spans="2:4" ht="12.75">
      <c r="B116" s="9" t="s">
        <v>98</v>
      </c>
    </row>
    <row r="117" spans="2:4" ht="12.75">
      <c r="B117" s="3" t="s">
        <v>100</v>
      </c>
      <c r="C117" s="7">
        <v>3552000</v>
      </c>
      <c r="D117" s="7">
        <v>62494000</v>
      </c>
    </row>
    <row r="118" spans="2:4" ht="12.75">
      <c r="B118" s="3" t="s">
        <v>107</v>
      </c>
      <c r="C118" s="8">
        <v>-173294000</v>
      </c>
      <c r="D118" s="8">
        <v>-123760000</v>
      </c>
    </row>
    <row r="119" spans="2:4" ht="12.75">
      <c r="B119" s="3" t="s">
        <v>197</v>
      </c>
      <c r="C119" s="7">
        <v>0</v>
      </c>
      <c r="D119" s="8">
        <v>-5865000</v>
      </c>
    </row>
    <row r="120" spans="2:4" ht="12.75">
      <c r="B120" s="3" t="s">
        <v>102</v>
      </c>
      <c r="C120" s="7">
        <v>5865000</v>
      </c>
      <c r="D120" s="7">
        <v>2000000</v>
      </c>
    </row>
    <row r="121" spans="2:4" ht="12.75">
      <c r="B121" s="3" t="s">
        <v>178</v>
      </c>
      <c r="C121" s="8">
        <v>-72263000</v>
      </c>
      <c r="D121" s="8">
        <v>-52723000</v>
      </c>
    </row>
    <row r="122" spans="2:4" ht="12.75">
      <c r="B122" s="3" t="s">
        <v>188</v>
      </c>
      <c r="C122" s="8">
        <v>-5925000</v>
      </c>
      <c r="D122" s="8">
        <v>-25980000</v>
      </c>
    </row>
    <row r="123" spans="2:4" ht="12.75">
      <c r="B123" s="3" t="s">
        <v>149</v>
      </c>
      <c r="C123" s="7">
        <v>0</v>
      </c>
      <c r="D123" s="7">
        <v>25980000</v>
      </c>
    </row>
    <row r="124" spans="2:4" ht="12.75">
      <c r="B124" s="3" t="s">
        <v>176</v>
      </c>
      <c r="C124" s="7">
        <v>22600000</v>
      </c>
      <c r="D124" s="7">
        <v>22000000</v>
      </c>
    </row>
    <row r="125" spans="2:4" ht="12.75">
      <c r="B125" s="3" t="s">
        <v>177</v>
      </c>
      <c r="C125" s="8">
        <v>-1896000</v>
      </c>
      <c r="D125" s="8">
        <v>-8840000</v>
      </c>
    </row>
    <row r="126" spans="2:4" ht="12.75">
      <c r="B126" s="3" t="s">
        <v>198</v>
      </c>
      <c r="C126" s="7">
        <v>20001000</v>
      </c>
      <c r="D126" s="7">
        <v>13202000</v>
      </c>
    </row>
    <row r="127" spans="2:4" ht="12.75">
      <c r="B127" s="3" t="s">
        <v>106</v>
      </c>
      <c r="C127" s="7">
        <v>953000</v>
      </c>
      <c r="D127" s="7">
        <v>2113000</v>
      </c>
    </row>
    <row r="128" spans="2:4" ht="12.75">
      <c r="B128" s="3" t="s">
        <v>114</v>
      </c>
      <c r="C128" s="8">
        <v>-3713000</v>
      </c>
      <c r="D128" s="8">
        <v>-788000</v>
      </c>
    </row>
    <row r="129" spans="2:4" ht="12.75">
      <c r="B129" s="3" t="s">
        <v>187</v>
      </c>
      <c r="C129" s="8">
        <v>-20000000</v>
      </c>
      <c r="D129" s="7">
        <v>0</v>
      </c>
    </row>
    <row r="130" spans="2:4" ht="12.75">
      <c r="B130" s="3" t="s">
        <v>108</v>
      </c>
      <c r="C130" s="8">
        <v>-23960000</v>
      </c>
      <c r="D130" s="7">
        <v>0</v>
      </c>
    </row>
    <row r="131" spans="2:4" ht="12.75">
      <c r="B131" s="3" t="s">
        <v>115</v>
      </c>
      <c r="C131" s="7">
        <v>136899000</v>
      </c>
      <c r="D131" s="7">
        <v>0</v>
      </c>
    </row>
    <row r="132" spans="2:4" ht="12.75">
      <c r="B132" s="3" t="s">
        <v>153</v>
      </c>
      <c r="C132" s="7">
        <v>0</v>
      </c>
      <c r="D132" s="8">
        <v>-5366000</v>
      </c>
    </row>
    <row r="133" spans="2:4" ht="12.75">
      <c r="B133" s="3" t="s">
        <v>199</v>
      </c>
      <c r="C133" s="7">
        <v>0</v>
      </c>
      <c r="D133" s="8">
        <v>-766000</v>
      </c>
    </row>
    <row r="134" spans="2:4" ht="12.75">
      <c r="B134" s="3" t="s">
        <v>154</v>
      </c>
      <c r="C134" s="8">
        <v>-111181000</v>
      </c>
      <c r="D134" s="8">
        <v>-96299000</v>
      </c>
    </row>
    <row r="135" spans="2:4" ht="12.75">
      <c r="B135" s="9" t="s">
        <v>118</v>
      </c>
    </row>
    <row r="136" spans="2:4" ht="12.75">
      <c r="B136" s="3" t="s">
        <v>200</v>
      </c>
      <c r="C136" s="7">
        <v>100119000</v>
      </c>
      <c r="D136" s="7">
        <v>98639000</v>
      </c>
    </row>
    <row r="137" spans="2:4" ht="12.75">
      <c r="B137" s="3" t="s">
        <v>124</v>
      </c>
      <c r="C137" s="8">
        <v>-3179000</v>
      </c>
      <c r="D137" s="8">
        <v>-3710000</v>
      </c>
    </row>
    <row r="138" spans="2:4" ht="12.75">
      <c r="B138" s="3" t="s">
        <v>119</v>
      </c>
      <c r="C138" s="7">
        <v>80000000</v>
      </c>
      <c r="D138" s="7">
        <v>37748000</v>
      </c>
    </row>
    <row r="139" spans="2:4" ht="12.75">
      <c r="B139" s="3" t="s">
        <v>121</v>
      </c>
      <c r="C139" s="8">
        <v>-21705000</v>
      </c>
      <c r="D139" s="8">
        <v>-14185000</v>
      </c>
    </row>
    <row r="140" spans="2:4" ht="12.75">
      <c r="B140" s="3" t="s">
        <v>123</v>
      </c>
      <c r="C140" s="8">
        <v>-1725000</v>
      </c>
      <c r="D140" s="8">
        <v>-446000</v>
      </c>
    </row>
    <row r="141" spans="2:4" ht="12.75">
      <c r="B141" s="3" t="s">
        <v>122</v>
      </c>
      <c r="C141" s="8">
        <v>-29111000</v>
      </c>
      <c r="D141" s="8">
        <v>-24310000</v>
      </c>
    </row>
    <row r="142" spans="2:4" ht="12.75">
      <c r="B142" s="3" t="s">
        <v>126</v>
      </c>
      <c r="C142" s="8">
        <v>-3363000</v>
      </c>
      <c r="D142" s="8">
        <v>-6835000</v>
      </c>
    </row>
    <row r="143" spans="2:4" ht="12.75">
      <c r="B143" s="3" t="s">
        <v>155</v>
      </c>
      <c r="C143" s="7">
        <v>121036000</v>
      </c>
      <c r="D143" s="7">
        <v>86901000</v>
      </c>
    </row>
    <row r="144" spans="2:4" ht="12.75">
      <c r="B144" s="3" t="s">
        <v>180</v>
      </c>
      <c r="C144" s="7">
        <v>22759000</v>
      </c>
      <c r="D144" s="7">
        <v>27532000</v>
      </c>
    </row>
    <row r="145" spans="2:4" ht="12.75">
      <c r="B145" s="3" t="s">
        <v>129</v>
      </c>
      <c r="C145" s="7">
        <v>101914000</v>
      </c>
      <c r="D145" s="7">
        <v>74382000</v>
      </c>
    </row>
    <row r="146" spans="2:4" ht="12.75">
      <c r="B146" s="3" t="s">
        <v>157</v>
      </c>
      <c r="C146" s="7">
        <v>124673000</v>
      </c>
      <c r="D146" s="7">
        <v>101914000</v>
      </c>
    </row>
  </sheetData>
  <mergeCells count="27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0:D30"/>
    <mergeCell ref="B35:D35"/>
    <mergeCell ref="B37:D37"/>
    <mergeCell ref="B42:D42"/>
    <mergeCell ref="B46:D46"/>
    <mergeCell ref="B49:D49"/>
    <mergeCell ref="B55:E55"/>
    <mergeCell ref="B80:D80"/>
    <mergeCell ref="B81:D81"/>
    <mergeCell ref="B82:D82"/>
    <mergeCell ref="B83:D83"/>
    <mergeCell ref="B88:D88"/>
    <mergeCell ref="B93:D93"/>
    <mergeCell ref="B99:E99"/>
    <mergeCell ref="B103:D103"/>
    <mergeCell ref="B104:D104"/>
    <mergeCell ref="B116:D116"/>
    <mergeCell ref="B135:D13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L41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201</v>
      </c>
    </row>
    <row r="17" spans="2:12" ht="12.75">
      <c r="B17" s="3" t="s">
        <v>202</v>
      </c>
    </row>
    <row r="19" spans="2:12" ht="12.75">
      <c r="B19" s="4" t="s">
        <v>203</v>
      </c>
      <c r="C19" s="6" t="s">
        <v>17</v>
      </c>
      <c r="D19" s="6" t="s">
        <v>18</v>
      </c>
      <c r="E19" s="6" t="s">
        <v>133</v>
      </c>
      <c r="F19" s="6" t="s">
        <v>159</v>
      </c>
      <c r="G19" s="6" t="s">
        <v>182</v>
      </c>
      <c r="H19" s="6" t="s">
        <v>190</v>
      </c>
      <c r="I19" s="6" t="s">
        <v>204</v>
      </c>
      <c r="J19" s="6" t="s">
        <v>205</v>
      </c>
      <c r="K19" s="6" t="s">
        <v>206</v>
      </c>
      <c r="L19" s="6" t="s">
        <v>207</v>
      </c>
    </row>
    <row r="20" spans="2:12" ht="12.75">
      <c r="B20" s="3" t="s">
        <v>19</v>
      </c>
    </row>
    <row r="21" spans="2:12" ht="12.75">
      <c r="B21" s="9" t="s">
        <v>208</v>
      </c>
    </row>
    <row r="22" spans="2:12" ht="12.75">
      <c r="B22" s="3" t="s">
        <v>209</v>
      </c>
      <c r="C22" s="10">
        <v>0.5</v>
      </c>
      <c r="D22" s="10">
        <v>0.4</v>
      </c>
      <c r="E22" s="10">
        <v>0.4</v>
      </c>
      <c r="F22" s="10">
        <v>0.4</v>
      </c>
      <c r="G22" s="10">
        <v>0.3</v>
      </c>
      <c r="H22" s="10">
        <v>0.4</v>
      </c>
      <c r="I22" s="10">
        <v>0.8</v>
      </c>
      <c r="J22" s="10">
        <v>0.7</v>
      </c>
      <c r="K22" s="10">
        <v>0.6</v>
      </c>
      <c r="L22" s="10">
        <v>0.9</v>
      </c>
    </row>
    <row r="23" spans="2:12" ht="12.75">
      <c r="B23" s="3" t="s">
        <v>210</v>
      </c>
      <c r="C23" s="7">
        <v>165271000</v>
      </c>
      <c r="D23" s="8">
        <v>-2366000</v>
      </c>
      <c r="E23" s="7">
        <v>185855000</v>
      </c>
      <c r="F23" s="7">
        <v>41805000</v>
      </c>
      <c r="G23" s="7">
        <v>80606000</v>
      </c>
      <c r="H23" s="7">
        <v>86052000</v>
      </c>
      <c r="I23" s="7">
        <v>39085000</v>
      </c>
      <c r="J23" s="7">
        <v>23599000</v>
      </c>
      <c r="K23" s="7">
        <v>0</v>
      </c>
      <c r="L23" s="7">
        <v>27622000</v>
      </c>
    </row>
    <row r="24" spans="2:12" ht="12.75">
      <c r="B24" s="3" t="s">
        <v>211</v>
      </c>
      <c r="C24" s="7">
        <v>38538000</v>
      </c>
      <c r="D24" s="7">
        <v>31593000</v>
      </c>
      <c r="E24" s="7">
        <v>20289000</v>
      </c>
      <c r="F24" s="7">
        <v>18602000</v>
      </c>
      <c r="G24" s="7">
        <v>20262000</v>
      </c>
      <c r="H24" s="7">
        <v>15989000</v>
      </c>
      <c r="I24" s="7">
        <v>7366000</v>
      </c>
      <c r="J24" s="7">
        <v>2707000</v>
      </c>
      <c r="K24" s="7">
        <v>3890000</v>
      </c>
      <c r="L24" s="7">
        <v>10239000</v>
      </c>
    </row>
    <row r="25" spans="2:12" ht="12.75">
      <c r="B25" s="3" t="s">
        <v>161</v>
      </c>
      <c r="C25" s="7">
        <v>126733000</v>
      </c>
      <c r="D25" s="8">
        <v>-33959000</v>
      </c>
      <c r="E25" s="7">
        <v>165566000</v>
      </c>
      <c r="F25" s="7">
        <v>23203000</v>
      </c>
      <c r="G25" s="7">
        <v>60344000</v>
      </c>
      <c r="H25" s="7">
        <v>70063000</v>
      </c>
      <c r="I25" s="7">
        <v>31719000</v>
      </c>
      <c r="J25" s="7">
        <v>20892000</v>
      </c>
      <c r="K25" s="7">
        <v>0</v>
      </c>
      <c r="L25" s="7">
        <v>17383000</v>
      </c>
    </row>
    <row r="26" spans="2:12" ht="12.75">
      <c r="B26" s="3" t="s">
        <v>212</v>
      </c>
      <c r="C26" s="8">
        <v>-20801000</v>
      </c>
      <c r="D26" s="8">
        <v>-3402000</v>
      </c>
      <c r="E26" s="8">
        <v>-15927000</v>
      </c>
      <c r="F26" s="8">
        <v>-1116000</v>
      </c>
      <c r="G26" s="8">
        <v>-9403000</v>
      </c>
      <c r="H26" s="8">
        <v>-13873000</v>
      </c>
      <c r="I26" s="8">
        <v>-5424000</v>
      </c>
      <c r="J26" s="7">
        <v>8769000</v>
      </c>
      <c r="K26" s="7">
        <v>6162000</v>
      </c>
      <c r="L26" s="7">
        <v>8305000</v>
      </c>
    </row>
    <row r="27" spans="2:12" ht="12.75">
      <c r="B27" s="3" t="s">
        <v>213</v>
      </c>
      <c r="C27" s="7">
        <v>105920000</v>
      </c>
      <c r="D27" s="8">
        <v>-37852000</v>
      </c>
      <c r="E27" s="7">
        <v>143456000</v>
      </c>
      <c r="F27" s="7">
        <v>21105000</v>
      </c>
      <c r="G27" s="7">
        <v>50941000</v>
      </c>
      <c r="H27" s="7">
        <v>54765000</v>
      </c>
      <c r="I27" s="7">
        <v>17323000</v>
      </c>
      <c r="J27" s="7">
        <v>12303000</v>
      </c>
      <c r="K27" s="7">
        <v>8566000</v>
      </c>
      <c r="L27" s="7">
        <v>9078000</v>
      </c>
    </row>
    <row r="28" spans="2:12" ht="12.75">
      <c r="B28" s="3" t="s">
        <v>214</v>
      </c>
      <c r="C28" s="10">
        <v>0.1</v>
      </c>
      <c r="D28" s="11">
        <v>-0.1</v>
      </c>
      <c r="E28" s="10">
        <v>0.2</v>
      </c>
      <c r="F28" s="10">
        <v>0.05</v>
      </c>
      <c r="G28" s="10">
        <v>0.1</v>
      </c>
      <c r="H28" s="10">
        <v>0.2</v>
      </c>
      <c r="I28" s="10">
        <v>0.1</v>
      </c>
      <c r="J28" s="10">
        <v>0.1</v>
      </c>
      <c r="K28" s="10">
        <v>0.1</v>
      </c>
      <c r="L28" s="10">
        <v>0.1</v>
      </c>
    </row>
    <row r="29" spans="2:12" ht="12.75">
      <c r="B29" s="9" t="s">
        <v>215</v>
      </c>
    </row>
    <row r="30" spans="2:12" ht="12.75">
      <c r="B30" s="3" t="s">
        <v>216</v>
      </c>
      <c r="C30" s="7">
        <v>1417789000</v>
      </c>
      <c r="D30" s="7">
        <v>1433201000</v>
      </c>
      <c r="E30" s="7">
        <v>1570241000</v>
      </c>
      <c r="F30" s="7">
        <v>831146000</v>
      </c>
      <c r="G30" s="7">
        <v>551368000</v>
      </c>
      <c r="H30" s="7">
        <v>441161000</v>
      </c>
      <c r="I30" s="7">
        <v>341951000</v>
      </c>
      <c r="J30" s="7">
        <v>117969000</v>
      </c>
      <c r="K30" s="7">
        <v>108878000</v>
      </c>
      <c r="L30" s="7">
        <v>103444000</v>
      </c>
    </row>
    <row r="31" spans="2:12" ht="12.75">
      <c r="B31" s="3" t="s">
        <v>217</v>
      </c>
      <c r="C31" s="7">
        <v>17000</v>
      </c>
      <c r="D31" s="7">
        <v>27700000</v>
      </c>
      <c r="E31" s="7">
        <v>30196000</v>
      </c>
      <c r="F31" s="7">
        <v>40819000</v>
      </c>
      <c r="G31" s="7">
        <v>13233000</v>
      </c>
      <c r="H31" s="7">
        <v>16450000</v>
      </c>
      <c r="I31" s="7">
        <v>30500000</v>
      </c>
      <c r="J31" s="7">
        <v>28452000</v>
      </c>
      <c r="K31" s="7">
        <v>19982000</v>
      </c>
      <c r="L31" s="7">
        <v>0</v>
      </c>
    </row>
    <row r="32" spans="2:12" ht="12.75">
      <c r="B32" s="3" t="s">
        <v>218</v>
      </c>
      <c r="C32" s="7">
        <v>410942000</v>
      </c>
      <c r="D32" s="7">
        <v>648828000</v>
      </c>
      <c r="E32" s="7">
        <v>448399000</v>
      </c>
      <c r="F32" s="7">
        <v>287615000</v>
      </c>
      <c r="G32" s="7">
        <v>303110000</v>
      </c>
      <c r="H32" s="7">
        <v>245739000</v>
      </c>
      <c r="I32" s="7">
        <v>236103000</v>
      </c>
      <c r="J32" s="7">
        <v>59951000</v>
      </c>
      <c r="K32" s="7">
        <v>0</v>
      </c>
      <c r="L32" s="7">
        <v>126236000</v>
      </c>
    </row>
    <row r="33" spans="2:12" ht="12.75">
      <c r="B33" s="3" t="s">
        <v>219</v>
      </c>
      <c r="C33" s="7">
        <v>2329862000</v>
      </c>
      <c r="D33" s="7">
        <v>2651929000</v>
      </c>
      <c r="E33" s="7">
        <v>2571273000</v>
      </c>
      <c r="F33" s="7">
        <v>1601407000</v>
      </c>
      <c r="G33" s="7">
        <v>1278266000</v>
      </c>
      <c r="H33" s="7">
        <v>1138270000</v>
      </c>
      <c r="I33" s="7">
        <v>1042535000</v>
      </c>
      <c r="J33" s="7">
        <v>575806000</v>
      </c>
      <c r="K33" s="7">
        <v>551346000</v>
      </c>
      <c r="L33" s="7">
        <v>666238000</v>
      </c>
    </row>
    <row r="34" spans="2:12" ht="12.75">
      <c r="B34" s="3" t="s">
        <v>220</v>
      </c>
      <c r="C34" s="7">
        <v>1536790000</v>
      </c>
      <c r="D34" s="7">
        <v>1860408000</v>
      </c>
      <c r="E34" s="7">
        <v>1780722000</v>
      </c>
      <c r="F34" s="7">
        <v>1321287000</v>
      </c>
      <c r="G34" s="7">
        <v>1120603000</v>
      </c>
      <c r="H34" s="7">
        <v>980607000</v>
      </c>
      <c r="I34" s="7">
        <v>884872000</v>
      </c>
      <c r="J34" s="7">
        <v>0</v>
      </c>
      <c r="K34" s="7">
        <v>0</v>
      </c>
      <c r="L34" s="7">
        <v>0</v>
      </c>
    </row>
    <row r="35" spans="2:12" ht="12.75">
      <c r="B35" s="3" t="s">
        <v>221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35716000</v>
      </c>
      <c r="K35" s="7">
        <v>1134000</v>
      </c>
      <c r="L35" s="7">
        <v>1031000</v>
      </c>
    </row>
    <row r="36" spans="2:12" ht="12.75">
      <c r="B36" s="3" t="s">
        <v>222</v>
      </c>
      <c r="C36" s="7">
        <v>1069155000</v>
      </c>
      <c r="D36" s="7">
        <v>1096404000</v>
      </c>
      <c r="E36" s="7">
        <v>1265405000</v>
      </c>
      <c r="F36" s="7">
        <v>979704000</v>
      </c>
      <c r="G36" s="7">
        <v>775261000</v>
      </c>
      <c r="H36" s="7">
        <v>734868000</v>
      </c>
      <c r="I36" s="7">
        <v>614874000</v>
      </c>
      <c r="J36" s="7">
        <v>0</v>
      </c>
      <c r="K36" s="7">
        <v>0</v>
      </c>
      <c r="L36" s="7">
        <v>0</v>
      </c>
    </row>
    <row r="37" spans="2:12" ht="12.75">
      <c r="B37" s="9" t="s">
        <v>223</v>
      </c>
    </row>
    <row r="38" spans="2:12" ht="12.75">
      <c r="B38" s="3" t="s">
        <v>224</v>
      </c>
      <c r="C38" s="7">
        <v>113682000</v>
      </c>
      <c r="D38" s="7">
        <v>171601000</v>
      </c>
      <c r="E38" s="7">
        <v>22862000</v>
      </c>
      <c r="F38" s="7">
        <v>33126000</v>
      </c>
      <c r="G38" s="7">
        <v>12904000</v>
      </c>
      <c r="H38" s="7">
        <v>36930000</v>
      </c>
      <c r="I38" s="7">
        <v>51497000</v>
      </c>
      <c r="J38" s="8">
        <v>-36760000</v>
      </c>
      <c r="K38" s="8">
        <v>-50207000</v>
      </c>
      <c r="L38" s="8">
        <v>-19669000</v>
      </c>
    </row>
    <row r="39" spans="2:12" ht="12.75">
      <c r="B39" s="3" t="s">
        <v>225</v>
      </c>
      <c r="C39" s="7">
        <v>62073000</v>
      </c>
      <c r="D39" s="8">
        <v>-384022000</v>
      </c>
      <c r="E39" s="8">
        <v>-139324000</v>
      </c>
      <c r="F39" s="8">
        <v>-98818000</v>
      </c>
      <c r="G39" s="8">
        <v>-111181000</v>
      </c>
      <c r="H39" s="8">
        <v>-96299000</v>
      </c>
      <c r="I39" s="8">
        <v>-238861000</v>
      </c>
      <c r="J39" s="7">
        <v>44663000</v>
      </c>
      <c r="K39" s="7">
        <v>3588000</v>
      </c>
      <c r="L39" s="7">
        <v>50176000</v>
      </c>
    </row>
    <row r="40" spans="2:12" ht="12.75">
      <c r="B40" s="3" t="s">
        <v>226</v>
      </c>
      <c r="C40" s="8">
        <v>-149348000</v>
      </c>
      <c r="D40" s="7">
        <v>140710000</v>
      </c>
      <c r="E40" s="7">
        <v>215581000</v>
      </c>
      <c r="F40" s="7">
        <v>115477000</v>
      </c>
      <c r="G40" s="7">
        <v>121036000</v>
      </c>
      <c r="H40" s="7">
        <v>86901000</v>
      </c>
      <c r="I40" s="7">
        <v>177423000</v>
      </c>
      <c r="J40" s="7">
        <v>35095000</v>
      </c>
      <c r="K40" s="7">
        <v>36543000</v>
      </c>
      <c r="L40" s="8">
        <v>-3044000</v>
      </c>
    </row>
    <row r="41" spans="2:12" ht="12.75">
      <c r="B41" s="3" t="s">
        <v>227</v>
      </c>
      <c r="C41" s="7">
        <v>26407000</v>
      </c>
      <c r="D41" s="8">
        <v>-71711000</v>
      </c>
      <c r="E41" s="7">
        <v>99119000</v>
      </c>
      <c r="F41" s="7">
        <v>49785000</v>
      </c>
      <c r="G41" s="7">
        <v>22759000</v>
      </c>
      <c r="H41" s="7">
        <v>27532000</v>
      </c>
      <c r="I41" s="8">
        <v>-9941000</v>
      </c>
      <c r="J41" s="7">
        <v>42998000</v>
      </c>
      <c r="K41" s="8">
        <v>-10076000</v>
      </c>
      <c r="L41" s="7">
        <v>27463000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29:L29"/>
    <mergeCell ref="B37:L37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F55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228</v>
      </c>
    </row>
    <row r="17" spans="2:6" ht="12.75">
      <c r="B17" s="3" t="s">
        <v>19</v>
      </c>
    </row>
    <row r="18" spans="2:6" ht="12.75">
      <c r="B18" s="9" t="s">
        <v>229</v>
      </c>
    </row>
    <row r="19" spans="2:6" ht="37.5" customHeight="1">
      <c r="B19" s="3" t="s">
        <v>230</v>
      </c>
    </row>
    <row r="20" spans="2:6" ht="12.75">
      <c r="B20" s="3" t="s">
        <v>19</v>
      </c>
    </row>
    <row r="21" spans="2:6" ht="12.75">
      <c r="B21" s="9" t="s">
        <v>231</v>
      </c>
    </row>
    <row r="22" spans="2:6" ht="24.75" customHeight="1">
      <c r="B22" s="3" t="s">
        <v>232</v>
      </c>
    </row>
    <row r="23" spans="2:6" ht="12.75">
      <c r="B23" s="3" t="s">
        <v>19</v>
      </c>
    </row>
    <row r="24" spans="2:6" ht="12.75">
      <c r="B24" s="9" t="s">
        <v>233</v>
      </c>
    </row>
    <row r="25" spans="2:6" ht="12.75">
      <c r="B25" s="3" t="s">
        <v>234</v>
      </c>
    </row>
    <row r="26" spans="2:6" ht="12.75">
      <c r="B26" s="3" t="s">
        <v>19</v>
      </c>
    </row>
    <row r="27" spans="2:6" ht="12.75">
      <c r="B27" s="9" t="s">
        <v>235</v>
      </c>
    </row>
    <row r="28" spans="2:6" ht="37.5" customHeight="1">
      <c r="B28" s="3" t="s">
        <v>236</v>
      </c>
    </row>
    <row r="29" spans="2:6" ht="12.75">
      <c r="B29" s="3" t="s">
        <v>19</v>
      </c>
    </row>
    <row r="30" spans="2:6" ht="12.75">
      <c r="B30" s="9" t="s">
        <v>237</v>
      </c>
    </row>
    <row r="31" spans="2:6" ht="37.5" customHeight="1">
      <c r="B31" s="3" t="s">
        <v>238</v>
      </c>
    </row>
    <row r="32" spans="2:6" ht="12.75">
      <c r="B32" s="3" t="s">
        <v>19</v>
      </c>
    </row>
    <row r="33" spans="2:6" ht="12.75">
      <c r="B33" s="9" t="s">
        <v>239</v>
      </c>
    </row>
    <row r="34" spans="2:6" ht="24.75" customHeight="1">
      <c r="B34" s="3" t="s">
        <v>240</v>
      </c>
    </row>
    <row r="35" spans="2:6" ht="12.75">
      <c r="B35" s="3" t="s">
        <v>19</v>
      </c>
    </row>
    <row r="36" spans="2:6" ht="12.75">
      <c r="B36" s="9" t="s">
        <v>241</v>
      </c>
    </row>
    <row r="37" spans="2:6" ht="37.5" customHeight="1">
      <c r="B37" s="3" t="s">
        <v>242</v>
      </c>
    </row>
    <row r="38" spans="2:6" ht="12.75">
      <c r="B38" s="3" t="s">
        <v>19</v>
      </c>
    </row>
    <row r="39" spans="2:6" ht="12.75">
      <c r="B39" s="9" t="s">
        <v>243</v>
      </c>
    </row>
    <row r="40" spans="2:6" ht="24.75" customHeight="1">
      <c r="B40" s="3" t="s">
        <v>244</v>
      </c>
    </row>
    <row r="41" spans="2:6" ht="12.75">
      <c r="B41" s="3" t="s">
        <v>19</v>
      </c>
    </row>
    <row r="42" spans="2:6" ht="12.75">
      <c r="B42" s="9" t="s">
        <v>245</v>
      </c>
    </row>
    <row r="43" spans="2:6" ht="37.5" customHeight="1">
      <c r="B43" s="3" t="s">
        <v>246</v>
      </c>
    </row>
    <row r="44" spans="2:6" ht="12.75">
      <c r="B44" s="3" t="s">
        <v>19</v>
      </c>
    </row>
    <row r="45" spans="2:6" ht="12.75">
      <c r="B45" s="9" t="s">
        <v>247</v>
      </c>
    </row>
    <row r="46" spans="2:6" ht="37.5" customHeight="1">
      <c r="B46" s="3" t="s">
        <v>248</v>
      </c>
    </row>
    <row r="47" spans="2:6" ht="12.75">
      <c r="B47" s="3" t="s">
        <v>19</v>
      </c>
    </row>
    <row r="48" spans="2:6" ht="12.75">
      <c r="B48" s="9" t="s">
        <v>249</v>
      </c>
    </row>
    <row r="49" spans="2:6" ht="49.5" customHeight="1">
      <c r="B49" s="3" t="s">
        <v>250</v>
      </c>
    </row>
    <row r="50" spans="2:6" ht="12.75">
      <c r="B50" s="3" t="s">
        <v>19</v>
      </c>
    </row>
    <row r="51" spans="2:6" ht="12.75">
      <c r="B51" s="9" t="s">
        <v>251</v>
      </c>
    </row>
    <row r="52" spans="2:6" ht="24.75" customHeight="1">
      <c r="B52" s="3" t="s">
        <v>252</v>
      </c>
    </row>
    <row r="53" spans="2:6" ht="12.75">
      <c r="B53" s="3" t="s">
        <v>19</v>
      </c>
    </row>
    <row r="54" spans="2:6" ht="12.75">
      <c r="B54" s="9" t="s">
        <v>253</v>
      </c>
    </row>
    <row r="55" spans="2:6" ht="24.75" customHeight="1">
      <c r="B55" s="3" t="s">
        <v>254</v>
      </c>
    </row>
  </sheetData>
  <mergeCells count="48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